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CONTABLE\"/>
    </mc:Choice>
  </mc:AlternateContent>
  <bookViews>
    <workbookView xWindow="0" yWindow="0" windowWidth="23040" windowHeight="919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I9" i="1" l="1"/>
  <c r="H18" i="1"/>
  <c r="F18" i="1"/>
  <c r="E18" i="1"/>
  <c r="D18" i="1"/>
  <c r="H10" i="1"/>
  <c r="F10" i="1"/>
  <c r="E10" i="1"/>
  <c r="D10" i="1"/>
  <c r="H9" i="1"/>
  <c r="G18" i="1"/>
  <c r="F9" i="1"/>
  <c r="E9" i="1"/>
  <c r="D9" i="1"/>
  <c r="G10" i="1"/>
  <c r="G9" i="1"/>
</calcChain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<sst xmlns="http://schemas.openxmlformats.org/spreadsheetml/2006/main" count="53" uniqueCount="52">
  <si>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</si>
  <si>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</si>
  <si>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</si>
  <si>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</si>
  <si>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</si>
  <si>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</si>
  <si>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</si>
  <si>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</si>
  <si>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</si>
  <si>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</si>
  <si>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</si>
  <si>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</si>
  <si>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</si>
  <si>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</si>
  <si>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</si>
  <si>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</si>
  <si>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</si>
  <si>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</si>
  <si>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</si>
  <si>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</si>
  <si>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</si>
  <si>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</si>
  <si>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</si>
  <si>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</si>
  <si>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</si>
  <si>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</si>
  <si>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</si>
  <si>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</si>
  <si>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</si>
  <si>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</si>
  <si>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</si>
  <si>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</si>
  <si>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</si>
  <si>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</si>
  <si>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</si>
  <si>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</si>
  <si>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</si>
  <si>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</si>
  <si>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</si>
  <si>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</si>
  <si>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</si>
  <si>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</si>
  <si>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</si>
  <si>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</si>
  <si>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</si>
  <si>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Sistema para el Desarrollo Integral de la Familia en el Municipio de Hecelchakán</t>
  </si>
  <si>
    <t>Del 1 de Enero al 30 de Septiembre de 2023</t>
  </si>
  <si>
    <t>PROF. JESUS BERNABE CHI DAMIAN</t>
  </si>
  <si>
    <t>DIRECTOR GENERAL</t>
  </si>
  <si>
    <t>ING. LAURA OLIVIA CETZ PAT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</si>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</sst>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2" formatCode="General_)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  <scheme val="minor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172" fontId="2" fillId="0" borderId="0"/>
    <xf numFmtId="171" fontId="4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3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3" fontId="7" fillId="2" borderId="8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horizontal="left" vertical="top" wrapText="1" indent="1"/>
    </xf>
    <xf numFmtId="3" fontId="7" fillId="2" borderId="10" xfId="2" applyNumberFormat="1" applyFont="1" applyFill="1" applyBorder="1" applyAlignment="1">
      <alignment vertical="top"/>
    </xf>
    <xf numFmtId="3" fontId="7" fillId="2" borderId="9" xfId="2" applyNumberFormat="1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3" fontId="3" fillId="2" borderId="10" xfId="2" applyNumberFormat="1" applyFont="1" applyFill="1" applyBorder="1" applyAlignment="1" applyProtection="1">
      <alignment vertical="top"/>
      <protection locked="0"/>
    </xf>
    <xf numFmtId="3" fontId="3" fillId="2" borderId="10" xfId="2" applyNumberFormat="1" applyFont="1" applyFill="1" applyBorder="1" applyAlignment="1">
      <alignment vertical="top"/>
    </xf>
    <xf numFmtId="3" fontId="3" fillId="2" borderId="9" xfId="2" applyNumberFormat="1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3" fontId="3" fillId="2" borderId="12" xfId="2" applyNumberFormat="1" applyFont="1" applyFill="1" applyBorder="1" applyAlignment="1" applyProtection="1">
      <alignment vertical="top"/>
      <protection locked="0"/>
    </xf>
    <xf numFmtId="3" fontId="3" fillId="2" borderId="12" xfId="2" applyNumberFormat="1" applyFont="1" applyFill="1" applyBorder="1" applyAlignment="1">
      <alignment vertical="top"/>
    </xf>
    <xf numFmtId="3" fontId="3" fillId="2" borderId="13" xfId="2" applyNumberFormat="1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 indent="2"/>
    </xf>
    <xf numFmtId="0" fontId="5" fillId="2" borderId="13" xfId="0" applyFont="1" applyFill="1" applyBorder="1" applyAlignment="1">
      <alignment horizontal="left" vertical="top" wrapText="1" indent="2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 indent="2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9" fillId="0" borderId="0" xfId="0" applyFont="1"/>
    <xf numFmtId="0" fontId="9" fillId="0" borderId="5" xfId="0" applyFont="1" applyBorder="1"/>
    <xf numFmtId="0" fontId="8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5" fillId="0" borderId="0" xfId="0" applyFont="1"/>
    <xf numFmtId="0" fontId="10" fillId="0" borderId="0" xfId="0" applyFont="1"/>
    <xf numFmtId="0" fontId="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1085850</xdr:colOff>
      <xdr:row>1</xdr:row>
      <xdr:rowOff>171450</xdr:rowOff>
    </xdr:from>
    <xdr:to>
      <xdr:col>7</xdr:col>
      <xdr:colOff>323850</xdr:colOff>
      <xdr:row>5</xdr:row>
      <xdr:rowOff>9525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361950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1257300</xdr:colOff>
      <xdr:row>2</xdr:row>
      <xdr:rowOff>28575</xdr:rowOff>
    </xdr:from>
    <xdr:to>
      <xdr:col>2</xdr:col>
      <xdr:colOff>1981200</xdr:colOff>
      <xdr:row>4</xdr:row>
      <xdr:rowOff>161925</xdr:rowOff>
    </xdr:to>
    <xdr:pic>
      <xdr:nvPicPr>
        <xdr:cNvPr id="102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409575"/>
          <a:ext cx="723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tabSelected="1" topLeftCell="A17" workbookViewId="0">
      <selection activeCell="B1" sqref="B1:I34"/>
    </sheetView>
  </sheetViews>
  <sheetFormatPr baseColWidth="10" defaultColWidth="0" defaultRowHeight="15" zeroHeight="1" x14ac:dyDescent="0.25"/>
  <cols>
    <col min="1" max="1" width="4" style="35" customWidth="1"/>
    <col min="2" max="2" width="2" customWidth="1"/>
    <col min="3" max="3" width="49.5703125" customWidth="1"/>
    <col min="4" max="8" width="21" customWidth="1"/>
    <col min="9" max="9" width="0.5703125" customWidth="1"/>
    <col min="10" max="10" width="2.5703125" customWidth="1"/>
    <col min="11" max="17" width="0" hidden="1" customWidth="1"/>
    <col min="19" max="16384" width="11.42578125" hidden="1"/>
  </cols>
  <sheetData>
    <row r="1" spans="1:14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B2" s="1"/>
      <c r="C2" s="46" t="s">
        <v>51</v>
      </c>
      <c r="D2" s="46"/>
      <c r="E2" s="46"/>
      <c r="F2" s="46"/>
      <c r="G2" s="46"/>
      <c r="H2" s="46"/>
      <c r="I2" s="3"/>
      <c r="J2" s="4"/>
      <c r="K2" s="4"/>
      <c r="L2" s="1"/>
      <c r="M2" s="1"/>
    </row>
    <row r="3" spans="1:14" x14ac:dyDescent="0.25">
      <c r="B3" s="1"/>
      <c r="C3" s="46" t="s">
        <v>45</v>
      </c>
      <c r="D3" s="46"/>
      <c r="E3" s="46"/>
      <c r="F3" s="46"/>
      <c r="G3" s="46"/>
      <c r="H3" s="46"/>
      <c r="I3" s="3"/>
      <c r="J3" s="4"/>
      <c r="K3" s="4"/>
      <c r="L3" s="1"/>
      <c r="M3" s="1"/>
    </row>
    <row r="4" spans="1:14" x14ac:dyDescent="0.25">
      <c r="B4" s="1"/>
      <c r="C4" s="46" t="s">
        <v>0</v>
      </c>
      <c r="D4" s="46"/>
      <c r="E4" s="46"/>
      <c r="F4" s="46"/>
      <c r="G4" s="46"/>
      <c r="H4" s="46"/>
      <c r="I4" s="3"/>
      <c r="J4" s="4"/>
      <c r="K4" s="4"/>
      <c r="L4" s="1"/>
      <c r="M4" s="1"/>
    </row>
    <row r="5" spans="1:14" x14ac:dyDescent="0.25">
      <c r="B5" s="1"/>
      <c r="C5" s="46" t="s">
        <v>46</v>
      </c>
      <c r="D5" s="46"/>
      <c r="E5" s="46"/>
      <c r="F5" s="46"/>
      <c r="G5" s="46"/>
      <c r="H5" s="46"/>
      <c r="I5" s="3"/>
      <c r="J5" s="4"/>
      <c r="K5" s="4"/>
      <c r="L5" s="1"/>
      <c r="M5" s="1"/>
    </row>
    <row r="6" spans="1:14" x14ac:dyDescent="0.25">
      <c r="B6" s="5"/>
      <c r="C6" s="46" t="s">
        <v>27</v>
      </c>
      <c r="D6" s="46"/>
      <c r="E6" s="46"/>
      <c r="F6" s="46"/>
      <c r="G6" s="46"/>
      <c r="H6" s="46"/>
      <c r="I6" s="6"/>
      <c r="J6" s="6"/>
      <c r="K6" s="6"/>
      <c r="L6" s="6"/>
      <c r="M6" s="6"/>
    </row>
    <row r="7" spans="1:14" x14ac:dyDescent="0.25">
      <c r="B7" s="49"/>
      <c r="C7" s="49"/>
      <c r="D7" s="49"/>
      <c r="E7" s="49"/>
      <c r="F7" s="49"/>
      <c r="G7" s="49"/>
      <c r="H7" s="49"/>
      <c r="I7" s="49"/>
      <c r="J7" s="1"/>
      <c r="K7" s="1"/>
      <c r="L7" s="1"/>
      <c r="M7" s="1"/>
    </row>
    <row r="8" spans="1:14" x14ac:dyDescent="0.2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1:14" x14ac:dyDescent="0.25">
      <c r="B9" s="9"/>
      <c r="C9" s="28" t="s">
        <v>7</v>
      </c>
      <c r="D9" s="10">
        <f t="shared" ref="D9:I9" si="0">D10+D18</f>
        <v>1310226.6599999999</v>
      </c>
      <c r="E9" s="10">
        <f t="shared" si="0"/>
        <v>10934910</v>
      </c>
      <c r="F9" s="10">
        <f t="shared" si="0"/>
        <v>10384004.16</v>
      </c>
      <c r="G9" s="10">
        <f t="shared" si="0"/>
        <v>1861132.5</v>
      </c>
      <c r="H9" s="13">
        <f t="shared" si="0"/>
        <v>550905.84</v>
      </c>
      <c r="I9" s="14">
        <f t="shared" si="0"/>
        <v>0</v>
      </c>
      <c r="J9" s="4"/>
      <c r="K9" s="4"/>
      <c r="L9" s="1"/>
      <c r="M9" s="1"/>
    </row>
    <row r="10" spans="1:14" x14ac:dyDescent="0.25">
      <c r="A10" s="36"/>
      <c r="B10" s="37"/>
      <c r="C10" s="11" t="s">
        <v>8</v>
      </c>
      <c r="D10" s="12">
        <f>SUM(D11:D17)</f>
        <v>89790.05</v>
      </c>
      <c r="E10" s="12">
        <f>SUM(E11:E17)</f>
        <v>10933960</v>
      </c>
      <c r="F10" s="12">
        <f>SUM(F11:F17)</f>
        <v>10384004.16</v>
      </c>
      <c r="G10" s="12">
        <f>SUM(G11:G17)</f>
        <v>639745.89</v>
      </c>
      <c r="H10" s="13">
        <f>SUM(H11:H17)</f>
        <v>549955.83999999997</v>
      </c>
      <c r="I10" s="14"/>
      <c r="J10" s="4"/>
      <c r="K10" s="4"/>
      <c r="L10" s="1"/>
      <c r="M10" s="1"/>
    </row>
    <row r="11" spans="1:14" x14ac:dyDescent="0.25">
      <c r="A11" s="36" t="s">
        <v>29</v>
      </c>
      <c r="B11" s="38"/>
      <c r="C11" s="29" t="s">
        <v>9</v>
      </c>
      <c r="D11" s="15">
        <v>31497.51</v>
      </c>
      <c r="E11" s="15">
        <v>5168931</v>
      </c>
      <c r="F11" s="15">
        <v>4949009.16</v>
      </c>
      <c r="G11" s="16">
        <v>251419.35</v>
      </c>
      <c r="H11" s="17">
        <v>219921.84</v>
      </c>
      <c r="I11" s="18"/>
      <c r="J11" s="4"/>
      <c r="K11" s="4"/>
      <c r="L11" s="1"/>
      <c r="M11" s="1"/>
      <c r="N11" s="1"/>
    </row>
    <row r="12" spans="1:14" x14ac:dyDescent="0.25">
      <c r="A12" s="36" t="s">
        <v>30</v>
      </c>
      <c r="B12" s="38"/>
      <c r="C12" s="29" t="s">
        <v>10</v>
      </c>
      <c r="D12" s="15">
        <v>58292.54</v>
      </c>
      <c r="E12" s="15">
        <v>5765029</v>
      </c>
      <c r="F12" s="15">
        <v>5434995</v>
      </c>
      <c r="G12" s="16">
        <v>388326.54</v>
      </c>
      <c r="H12" s="17">
        <v>330034</v>
      </c>
      <c r="I12" s="18"/>
      <c r="J12" s="4"/>
      <c r="K12" s="4"/>
      <c r="L12" s="1"/>
      <c r="M12" s="1"/>
      <c r="N12" s="1"/>
    </row>
    <row r="13" spans="1:14" x14ac:dyDescent="0.2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x14ac:dyDescent="0.2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x14ac:dyDescent="0.2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 x14ac:dyDescent="0.25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17" x14ac:dyDescent="0.2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17" x14ac:dyDescent="0.25">
      <c r="A18" s="36"/>
      <c r="B18" s="37"/>
      <c r="C18" s="11" t="s">
        <v>17</v>
      </c>
      <c r="D18" s="12">
        <f>SUM(D19:D27)</f>
        <v>1220436.6099999999</v>
      </c>
      <c r="E18" s="12">
        <f>SUM(E19:E27)</f>
        <v>950</v>
      </c>
      <c r="F18" s="12">
        <f>SUM(F19:F27)</f>
        <v>0</v>
      </c>
      <c r="G18" s="12">
        <f>SUM(G19:G27)</f>
        <v>1221386.6099999999</v>
      </c>
      <c r="H18" s="13">
        <f>SUM(H19:H27)</f>
        <v>950</v>
      </c>
      <c r="I18" s="14"/>
    </row>
    <row r="19" spans="1:17" x14ac:dyDescent="0.2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17" ht="14.25" customHeight="1" x14ac:dyDescent="0.25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17" ht="24" x14ac:dyDescent="0.25">
      <c r="A21" s="36" t="s">
        <v>38</v>
      </c>
      <c r="B21" s="38"/>
      <c r="C21" s="29" t="s">
        <v>20</v>
      </c>
      <c r="D21" s="15">
        <v>881066.33</v>
      </c>
      <c r="E21" s="15">
        <v>0</v>
      </c>
      <c r="F21" s="15">
        <v>0</v>
      </c>
      <c r="G21" s="16">
        <v>881066.33</v>
      </c>
      <c r="H21" s="17">
        <v>0</v>
      </c>
      <c r="I21" s="18"/>
    </row>
    <row r="22" spans="1:17" x14ac:dyDescent="0.25">
      <c r="A22" s="36" t="s">
        <v>39</v>
      </c>
      <c r="B22" s="38"/>
      <c r="C22" s="29" t="s">
        <v>21</v>
      </c>
      <c r="D22" s="15">
        <v>1543537.9</v>
      </c>
      <c r="E22" s="15">
        <v>950</v>
      </c>
      <c r="F22" s="15">
        <v>0</v>
      </c>
      <c r="G22" s="16">
        <v>1544487.9</v>
      </c>
      <c r="H22" s="17">
        <v>950</v>
      </c>
      <c r="I22" s="18"/>
    </row>
    <row r="23" spans="1:17" x14ac:dyDescent="0.25">
      <c r="A23" s="36" t="s">
        <v>40</v>
      </c>
      <c r="B23" s="38"/>
      <c r="C23" s="29" t="s">
        <v>22</v>
      </c>
      <c r="D23" s="15">
        <v>38392.959999999999</v>
      </c>
      <c r="E23" s="15">
        <v>0</v>
      </c>
      <c r="F23" s="15">
        <v>0</v>
      </c>
      <c r="G23" s="16">
        <v>38392.959999999999</v>
      </c>
      <c r="H23" s="17">
        <v>0</v>
      </c>
      <c r="I23" s="18"/>
    </row>
    <row r="24" spans="1:17" ht="23.25" customHeight="1" x14ac:dyDescent="0.25">
      <c r="A24" s="36" t="s">
        <v>41</v>
      </c>
      <c r="B24" s="38"/>
      <c r="C24" s="29" t="s">
        <v>23</v>
      </c>
      <c r="D24" s="15">
        <v>-1242560.58</v>
      </c>
      <c r="E24" s="15">
        <v>0</v>
      </c>
      <c r="F24" s="15">
        <v>0</v>
      </c>
      <c r="G24" s="16">
        <v>-1242560.58</v>
      </c>
      <c r="H24" s="17">
        <v>0</v>
      </c>
      <c r="I24" s="18"/>
    </row>
    <row r="25" spans="1:17" x14ac:dyDescent="0.2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17" ht="23.25" customHeight="1" x14ac:dyDescent="0.25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17" x14ac:dyDescent="0.2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1:17" x14ac:dyDescent="0.25">
      <c r="B28" s="2"/>
      <c r="C28" s="32"/>
      <c r="D28" s="33"/>
      <c r="E28" s="33"/>
      <c r="F28" s="33"/>
      <c r="G28" s="34"/>
      <c r="H28" s="34"/>
      <c r="I28" s="2"/>
    </row>
    <row r="29" spans="1:17" x14ac:dyDescent="0.25">
      <c r="B29" s="1"/>
      <c r="C29" s="50" t="s">
        <v>28</v>
      </c>
      <c r="D29" s="50"/>
      <c r="E29" s="50"/>
      <c r="F29" s="50"/>
      <c r="G29" s="50"/>
      <c r="H29" s="50"/>
      <c r="I29" s="8"/>
      <c r="J29" s="8"/>
      <c r="K29" s="1"/>
      <c r="L29" s="1"/>
      <c r="M29" s="1"/>
      <c r="N29" s="1"/>
      <c r="O29" s="1"/>
      <c r="P29" s="1"/>
      <c r="Q29" s="1"/>
    </row>
    <row r="30" spans="1:17" x14ac:dyDescent="0.2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1:17" x14ac:dyDescent="0.25">
      <c r="C31" s="47"/>
      <c r="D31" s="47"/>
      <c r="F31" s="47"/>
      <c r="G31" s="47"/>
      <c r="H31" s="47"/>
    </row>
    <row r="32" spans="1:17" ht="15" customHeight="1" x14ac:dyDescent="0.25">
      <c r="C32" s="51" t="s">
        <v>47</v>
      </c>
      <c r="D32" s="51"/>
      <c r="F32" s="51" t="s">
        <v>49</v>
      </c>
      <c r="G32" s="51"/>
      <c r="H32" s="51"/>
      <c r="I32" s="52"/>
    </row>
    <row r="33" spans="1:9" ht="15" customHeight="1" x14ac:dyDescent="0.25">
      <c r="C33" s="53" t="s">
        <v>48</v>
      </c>
      <c r="D33" s="53"/>
      <c r="F33" s="53" t="s">
        <v>50</v>
      </c>
      <c r="G33" s="53"/>
      <c r="H33" s="53"/>
      <c r="I33" s="54"/>
    </row>
    <row r="34" spans="1:9" ht="30" customHeight="1" x14ac:dyDescent="0.25">
      <c r="C34" s="47"/>
      <c r="D34" s="47"/>
      <c r="F34" s="47"/>
      <c r="G34" s="47"/>
      <c r="H34" s="47"/>
    </row>
    <row r="35" spans="1:9" s="41" customFormat="1" ht="15" customHeight="1" x14ac:dyDescent="0.2">
      <c r="A35" s="42"/>
      <c r="C35" s="48"/>
      <c r="D35" s="47"/>
      <c r="F35" s="48"/>
      <c r="G35" s="47"/>
      <c r="H35" s="47"/>
      <c r="I35" s="47"/>
    </row>
    <row r="36" spans="1:9" s="45" customFormat="1" ht="22.15" customHeight="1" x14ac:dyDescent="0.2">
      <c r="A36" s="44"/>
      <c r="C36" s="48"/>
      <c r="D36" s="47"/>
      <c r="F36" s="48"/>
      <c r="G36" s="47"/>
      <c r="H36" s="47"/>
      <c r="I36" s="47"/>
    </row>
    <row r="37" spans="1:9" s="45" customFormat="1" ht="22.15" customHeight="1" x14ac:dyDescent="0.2">
      <c r="A37" s="44"/>
      <c r="C37" s="43"/>
      <c r="D37" s="40"/>
      <c r="F37" s="43"/>
      <c r="G37" s="40"/>
      <c r="H37" s="40"/>
      <c r="I37" s="40"/>
    </row>
    <row r="38" spans="1:9" s="45" customFormat="1" ht="15" customHeight="1" x14ac:dyDescent="0.2">
      <c r="A38" s="44"/>
      <c r="C38" s="48"/>
      <c r="D38" s="47"/>
      <c r="F38" s="48"/>
      <c r="G38" s="47"/>
      <c r="H38" s="47"/>
      <c r="I38" s="47"/>
    </row>
    <row r="39" spans="1:9" s="45" customFormat="1" ht="22.15" customHeight="1" x14ac:dyDescent="0.2">
      <c r="A39" s="44"/>
      <c r="C39" s="48"/>
      <c r="D39" s="47"/>
      <c r="F39" s="48"/>
      <c r="G39" s="47"/>
      <c r="H39" s="47"/>
      <c r="I39" s="47"/>
    </row>
    <row r="40" spans="1:9" ht="24" hidden="1" customHeight="1" x14ac:dyDescent="0.25">
      <c r="C40" s="47"/>
      <c r="D40" s="47"/>
      <c r="F40" s="47"/>
      <c r="G40" s="47"/>
      <c r="H40" s="47"/>
    </row>
    <row r="41" spans="1:9" ht="28.5" hidden="1" customHeight="1" x14ac:dyDescent="0.25">
      <c r="C41" s="47"/>
      <c r="D41" s="47"/>
      <c r="F41" s="47"/>
      <c r="G41" s="47"/>
      <c r="H41" s="47"/>
    </row>
    <row r="42" spans="1:9" hidden="1" x14ac:dyDescent="0.25">
      <c r="C42" s="47"/>
      <c r="D42" s="47"/>
      <c r="F42" s="47"/>
      <c r="G42" s="47"/>
      <c r="H42" s="47"/>
    </row>
    <row r="43" spans="1:9" ht="24" hidden="1" customHeight="1" x14ac:dyDescent="0.25">
      <c r="C43" s="47"/>
      <c r="D43" s="47"/>
      <c r="F43" s="47"/>
      <c r="G43" s="47"/>
      <c r="H43" s="47"/>
    </row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</sheetData>
  <mergeCells count="31">
    <mergeCell ref="C33:D33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F38:I38"/>
    <mergeCell ref="C2:H2"/>
    <mergeCell ref="C4:H4"/>
    <mergeCell ref="C5:H5"/>
    <mergeCell ref="C6:H6"/>
    <mergeCell ref="C29:H29"/>
    <mergeCell ref="C42:D42"/>
    <mergeCell ref="C39:D39"/>
    <mergeCell ref="F39:I39"/>
    <mergeCell ref="F32:I32"/>
    <mergeCell ref="F33:I33"/>
    <mergeCell ref="C3:H3"/>
    <mergeCell ref="C34:D34"/>
    <mergeCell ref="C40:D40"/>
    <mergeCell ref="C41:D41"/>
    <mergeCell ref="C38:D38"/>
    <mergeCell ref="B7:I7"/>
    <mergeCell ref="C35:D35"/>
    <mergeCell ref="F35:I35"/>
    <mergeCell ref="C36:D36"/>
    <mergeCell ref="F36:I36"/>
  </mergeCells>
  <printOptions horizontalCentered="1" verticalCentered="1"/>
  <pageMargins left="0.31496062992125984" right="0.31496062992125984" top="0.35433070866141736" bottom="0.35433070866141736" header="0.31496062992125984" footer="0"/>
  <pageSetup scale="81" orientation="landscape" horizontalDpi="360" verticalDpi="360" r:id="rId1"/>
  <ignoredErrors>
    <ignoredError sqref="A11:A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DIF HECELCHAKAN</cp:lastModifiedBy>
  <cp:lastPrinted>2023-10-30T21:51:08Z</cp:lastPrinted>
  <dcterms:created xsi:type="dcterms:W3CDTF">2014-09-29T18:59:31Z</dcterms:created>
  <dcterms:modified xsi:type="dcterms:W3CDTF">2023-10-31T15:49:07Z</dcterms:modified>
</cp:coreProperties>
</file>