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'Hoja1'!$B$2:$H$41</definedName>
  </definedNames>
  <calcPr fullCalcOnLoad="1"/>
</workbook>
</file>

<file path=xl/sharedStrings.xml><?xml version="1.0" encoding="utf-8"?>
<sst xmlns="http://schemas.openxmlformats.org/spreadsheetml/2006/main" count="25" uniqueCount="25">
  <si>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</si>
  <si>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</si>
  <si>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</si>
  <si>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</si>
  <si>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</si>
  <si>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</si>
  <si>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</si>
  <si>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</si>
  <si>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</si>
  <si>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</si>
  <si>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</si>
  <si>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</si>
  <si>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</si>
  <si>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</si>
  <si>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</si>
  <si>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</si>
  <si>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</si>
  <si>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3 = ( 1 + 2 )</t>
  </si>
  <si>
    <t>Municipio de Hecelchakán</t>
  </si>
  <si>
    <t>Del 1 de Enero al 30 de Septiembre de 2023</t>
  </si>
  <si>
    <t>PROF. GERARDO MANUEL CHAN PUC</t>
  </si>
  <si>
    <t>SINDICO DE HACIENDA</t>
  </si>
  <si>
    <t>C.P. LUIS JORGE POOT MOO</t>
  </si>
  <si>
    <t>TESORERO MUNICIPAL</t>
  </si>
  <si>
    <t>3ER TRIMESTRE 2023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</si>
</sst>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  <numFmt numFmtId="174" formatCode="General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7" fillId="0" borderId="0" xfId="0" applyFont="1" applyAlignment="1">
      <alignment/>
    </xf>
    <xf numFmtId="172" fontId="48" fillId="33" borderId="10" xfId="48" applyNumberFormat="1" applyFont="1" applyFill="1" applyBorder="1" applyAlignment="1" applyProtection="1">
      <alignment horizontal="center" vertical="center"/>
      <protection/>
    </xf>
    <xf numFmtId="172" fontId="48" fillId="33" borderId="10" xfId="48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>
      <alignment horizontal="left" vertical="center" wrapText="1" indent="2"/>
    </xf>
    <xf numFmtId="3" fontId="6" fillId="34" borderId="12" xfId="0" applyNumberFormat="1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left" vertical="center" wrapText="1" indent="2"/>
    </xf>
    <xf numFmtId="173" fontId="7" fillId="34" borderId="0" xfId="0" applyNumberFormat="1" applyFont="1" applyFill="1" applyBorder="1" applyAlignment="1" applyProtection="1">
      <alignment horizontal="right" vertical="center" wrapText="1"/>
      <protection/>
    </xf>
    <xf numFmtId="172" fontId="5" fillId="35" borderId="0" xfId="48" applyNumberFormat="1" applyFont="1" applyFill="1" applyBorder="1" applyAlignment="1" applyProtection="1">
      <alignment horizontal="center" vertical="center"/>
      <protection/>
    </xf>
    <xf numFmtId="0" fontId="10" fillId="34" borderId="13" xfId="0" applyFont="1" applyFill="1" applyBorder="1" applyAlignment="1">
      <alignment horizontal="left" vertical="center" wrapText="1" indent="2"/>
    </xf>
    <xf numFmtId="173" fontId="9" fillId="34" borderId="14" xfId="0" applyNumberFormat="1" applyFont="1" applyFill="1" applyBorder="1" applyAlignment="1" applyProtection="1">
      <alignment horizontal="right" vertical="center" wrapText="1"/>
      <protection locked="0"/>
    </xf>
    <xf numFmtId="173" fontId="9" fillId="34" borderId="14" xfId="0" applyNumberFormat="1" applyFont="1" applyFill="1" applyBorder="1" applyAlignment="1">
      <alignment horizontal="right" vertical="center" wrapText="1"/>
    </xf>
    <xf numFmtId="0" fontId="9" fillId="34" borderId="13" xfId="0" applyFont="1" applyFill="1" applyBorder="1" applyAlignment="1">
      <alignment horizontal="left" vertical="center" wrapText="1" indent="2"/>
    </xf>
    <xf numFmtId="0" fontId="10" fillId="34" borderId="15" xfId="0" applyFont="1" applyFill="1" applyBorder="1" applyAlignment="1">
      <alignment horizontal="left" vertical="center" wrapText="1" indent="2"/>
    </xf>
    <xf numFmtId="173" fontId="9" fillId="34" borderId="16" xfId="0" applyNumberFormat="1" applyFont="1" applyFill="1" applyBorder="1" applyAlignment="1">
      <alignment horizontal="right" vertical="center" wrapText="1"/>
    </xf>
    <xf numFmtId="173" fontId="10" fillId="34" borderId="16" xfId="0" applyNumberFormat="1" applyFont="1" applyFill="1" applyBorder="1" applyAlignment="1" applyProtection="1">
      <alignment horizontal="right" vertical="center" wrapText="1"/>
      <protection/>
    </xf>
    <xf numFmtId="0" fontId="49" fillId="0" borderId="0" xfId="0" applyFont="1" applyAlignment="1">
      <alignment/>
    </xf>
    <xf numFmtId="0" fontId="47" fillId="0" borderId="0" xfId="0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50" fillId="0" borderId="0" xfId="0" applyFont="1" applyAlignment="1">
      <alignment wrapText="1"/>
    </xf>
    <xf numFmtId="0" fontId="51" fillId="0" borderId="0" xfId="0" applyFont="1" applyBorder="1" applyAlignment="1">
      <alignment wrapText="1"/>
    </xf>
    <xf numFmtId="0" fontId="51" fillId="0" borderId="0" xfId="0" applyFont="1" applyAlignment="1">
      <alignment wrapText="1"/>
    </xf>
    <xf numFmtId="0" fontId="5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1" fillId="0" borderId="17" xfId="0" applyFont="1" applyBorder="1" applyAlignment="1">
      <alignment horizontal="center" wrapText="1"/>
    </xf>
    <xf numFmtId="0" fontId="51" fillId="0" borderId="17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172" fontId="8" fillId="35" borderId="0" xfId="48" applyNumberFormat="1" applyFont="1" applyFill="1" applyBorder="1" applyAlignment="1" applyProtection="1">
      <alignment horizontal="center" vertical="center"/>
      <protection locked="0"/>
    </xf>
    <xf numFmtId="172" fontId="48" fillId="33" borderId="12" xfId="48" applyNumberFormat="1" applyFont="1" applyFill="1" applyBorder="1" applyAlignment="1" applyProtection="1">
      <alignment horizontal="center" vertical="center"/>
      <protection/>
    </xf>
    <xf numFmtId="172" fontId="48" fillId="33" borderId="14" xfId="48" applyNumberFormat="1" applyFont="1" applyFill="1" applyBorder="1" applyAlignment="1" applyProtection="1">
      <alignment horizontal="center" vertical="center"/>
      <protection/>
    </xf>
    <xf numFmtId="172" fontId="48" fillId="33" borderId="16" xfId="48" applyNumberFormat="1" applyFont="1" applyFill="1" applyBorder="1" applyAlignment="1" applyProtection="1">
      <alignment horizontal="center" vertical="center"/>
      <protection/>
    </xf>
    <xf numFmtId="172" fontId="48" fillId="33" borderId="18" xfId="48" applyNumberFormat="1" applyFont="1" applyFill="1" applyBorder="1" applyAlignment="1" applyProtection="1">
      <alignment horizontal="center" vertical="center"/>
      <protection/>
    </xf>
    <xf numFmtId="172" fontId="48" fillId="33" borderId="10" xfId="48" applyNumberFormat="1" applyFont="1" applyFill="1" applyBorder="1" applyAlignment="1" applyProtection="1">
      <alignment horizontal="center" vertical="center"/>
      <protection/>
    </xf>
    <xf numFmtId="172" fontId="8" fillId="35" borderId="0" xfId="48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1</xdr:col>
      <xdr:colOff>971550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9620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1</xdr:row>
      <xdr:rowOff>0</xdr:rowOff>
    </xdr:from>
    <xdr:to>
      <xdr:col>8</xdr:col>
      <xdr:colOff>76200</xdr:colOff>
      <xdr:row>6</xdr:row>
      <xdr:rowOff>47625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53800" y="85725"/>
          <a:ext cx="12287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7"/>
  <sheetViews>
    <sheetView showGridLines="0" tabSelected="1" workbookViewId="0" topLeftCell="B1">
      <selection activeCell="H19" sqref="H19"/>
    </sheetView>
  </sheetViews>
  <sheetFormatPr defaultColWidth="0" defaultRowHeight="15" zeroHeight="1"/>
  <cols>
    <col min="1" max="1" width="1.57421875" style="16" customWidth="1"/>
    <col min="2" max="2" width="44.140625" style="1" customWidth="1"/>
    <col min="3" max="7" width="23.7109375" style="1" customWidth="1"/>
    <col min="8" max="8" width="23.28125" style="1" customWidth="1"/>
    <col min="9" max="9" width="2.7109375" style="1" customWidth="1"/>
    <col min="10" max="16384" width="0" style="1" hidden="1" customWidth="1"/>
  </cols>
  <sheetData>
    <row r="1" ht="6.75" customHeight="1"/>
    <row r="2" spans="2:8" ht="14.25">
      <c r="B2" s="33" t="s">
        <v>24</v>
      </c>
      <c r="C2" s="33"/>
      <c r="D2" s="33"/>
      <c r="E2" s="33"/>
      <c r="F2" s="33"/>
      <c r="G2" s="33"/>
      <c r="H2" s="33"/>
    </row>
    <row r="3" spans="2:8" ht="14.25">
      <c r="B3" s="33" t="s">
        <v>18</v>
      </c>
      <c r="C3" s="33"/>
      <c r="D3" s="33"/>
      <c r="E3" s="33"/>
      <c r="F3" s="33"/>
      <c r="G3" s="33"/>
      <c r="H3" s="33"/>
    </row>
    <row r="4" spans="2:8" ht="14.25">
      <c r="B4" s="39" t="s">
        <v>0</v>
      </c>
      <c r="C4" s="39"/>
      <c r="D4" s="39"/>
      <c r="E4" s="39"/>
      <c r="F4" s="39"/>
      <c r="G4" s="39"/>
      <c r="H4" s="39"/>
    </row>
    <row r="5" spans="2:8" ht="14.25">
      <c r="B5" s="39" t="s">
        <v>1</v>
      </c>
      <c r="C5" s="39"/>
      <c r="D5" s="39"/>
      <c r="E5" s="39"/>
      <c r="F5" s="39"/>
      <c r="G5" s="39"/>
      <c r="H5" s="39"/>
    </row>
    <row r="6" spans="2:8" ht="14.25">
      <c r="B6" s="39" t="s">
        <v>19</v>
      </c>
      <c r="C6" s="39"/>
      <c r="D6" s="39"/>
      <c r="E6" s="39"/>
      <c r="F6" s="39"/>
      <c r="G6" s="39"/>
      <c r="H6" s="39"/>
    </row>
    <row r="7" spans="2:8" ht="7.5" customHeight="1">
      <c r="B7" s="8"/>
      <c r="C7" s="8"/>
      <c r="D7" s="8"/>
      <c r="E7" s="8"/>
      <c r="F7" s="8"/>
      <c r="G7" s="8"/>
      <c r="H7" s="8"/>
    </row>
    <row r="8" spans="2:8" ht="14.25">
      <c r="B8" s="34" t="s">
        <v>2</v>
      </c>
      <c r="C8" s="37" t="s">
        <v>3</v>
      </c>
      <c r="D8" s="37"/>
      <c r="E8" s="37"/>
      <c r="F8" s="37"/>
      <c r="G8" s="38"/>
      <c r="H8" s="34" t="s">
        <v>4</v>
      </c>
    </row>
    <row r="9" spans="2:8" ht="25.5" customHeight="1">
      <c r="B9" s="35"/>
      <c r="C9" s="2" t="s">
        <v>5</v>
      </c>
      <c r="D9" s="3" t="s">
        <v>6</v>
      </c>
      <c r="E9" s="2" t="s">
        <v>7</v>
      </c>
      <c r="F9" s="2" t="s">
        <v>8</v>
      </c>
      <c r="G9" s="2" t="s">
        <v>9</v>
      </c>
      <c r="H9" s="36"/>
    </row>
    <row r="10" spans="2:8" ht="14.25">
      <c r="B10" s="36"/>
      <c r="C10" s="2">
        <v>1</v>
      </c>
      <c r="D10" s="2">
        <v>2</v>
      </c>
      <c r="E10" s="2" t="s">
        <v>17</v>
      </c>
      <c r="F10" s="2">
        <v>4</v>
      </c>
      <c r="G10" s="2">
        <v>5</v>
      </c>
      <c r="H10" s="2" t="s">
        <v>10</v>
      </c>
    </row>
    <row r="11" spans="2:8" ht="6.75" customHeight="1">
      <c r="B11" s="4"/>
      <c r="C11" s="5"/>
      <c r="D11" s="5"/>
      <c r="E11" s="5"/>
      <c r="F11" s="5"/>
      <c r="G11" s="5"/>
      <c r="H11" s="5"/>
    </row>
    <row r="12" spans="1:8" ht="15" customHeight="1">
      <c r="A12" s="16">
        <v>1</v>
      </c>
      <c r="B12" s="9" t="s">
        <v>11</v>
      </c>
      <c r="C12" s="10">
        <v>148623857.95</v>
      </c>
      <c r="D12" s="10">
        <v>0</v>
      </c>
      <c r="E12" s="11">
        <v>148623857.95</v>
      </c>
      <c r="F12" s="10">
        <v>124269667.2</v>
      </c>
      <c r="G12" s="10">
        <v>117843502.18</v>
      </c>
      <c r="H12" s="11">
        <f>E12-F12</f>
        <v>24354190.749999985</v>
      </c>
    </row>
    <row r="13" spans="2:8" ht="7.5" customHeight="1">
      <c r="B13" s="12"/>
      <c r="C13" s="11"/>
      <c r="D13" s="11"/>
      <c r="E13" s="11"/>
      <c r="F13" s="11"/>
      <c r="G13" s="11"/>
      <c r="H13" s="11"/>
    </row>
    <row r="14" spans="1:8" ht="15" customHeight="1">
      <c r="A14" s="16">
        <v>2</v>
      </c>
      <c r="B14" s="9" t="s">
        <v>12</v>
      </c>
      <c r="C14" s="10">
        <v>57182866.68</v>
      </c>
      <c r="D14" s="10">
        <v>0</v>
      </c>
      <c r="E14" s="11">
        <v>57182866.68</v>
      </c>
      <c r="F14" s="10">
        <v>41313960.15</v>
      </c>
      <c r="G14" s="10">
        <v>41313960.15</v>
      </c>
      <c r="H14" s="11">
        <f>E14-F14</f>
        <v>15868906.530000001</v>
      </c>
    </row>
    <row r="15" spans="2:8" ht="7.5" customHeight="1">
      <c r="B15" s="12"/>
      <c r="C15" s="11"/>
      <c r="D15" s="11"/>
      <c r="E15" s="11"/>
      <c r="F15" s="11"/>
      <c r="G15" s="11"/>
      <c r="H15" s="11"/>
    </row>
    <row r="16" spans="1:8" ht="23.25" customHeight="1">
      <c r="A16" s="16">
        <v>3</v>
      </c>
      <c r="B16" s="9" t="s">
        <v>13</v>
      </c>
      <c r="C16" s="10">
        <v>15565526.93</v>
      </c>
      <c r="D16" s="10">
        <v>0</v>
      </c>
      <c r="E16" s="11">
        <v>15565526.93</v>
      </c>
      <c r="F16" s="10">
        <v>16041209.65</v>
      </c>
      <c r="G16" s="10">
        <v>14972282.99</v>
      </c>
      <c r="H16" s="11">
        <f>E16-F16</f>
        <v>-475682.72000000067</v>
      </c>
    </row>
    <row r="17" spans="2:8" ht="7.5" customHeight="1">
      <c r="B17" s="12"/>
      <c r="C17" s="11"/>
      <c r="D17" s="11"/>
      <c r="E17" s="11"/>
      <c r="F17" s="11"/>
      <c r="G17" s="11"/>
      <c r="H17" s="11"/>
    </row>
    <row r="18" spans="1:8" ht="15" customHeight="1">
      <c r="A18" s="16">
        <v>4</v>
      </c>
      <c r="B18" s="9" t="s">
        <v>15</v>
      </c>
      <c r="C18" s="10">
        <v>5487037.44</v>
      </c>
      <c r="D18" s="10">
        <v>0</v>
      </c>
      <c r="E18" s="11">
        <v>5487037.44</v>
      </c>
      <c r="F18" s="10">
        <v>3260347.92</v>
      </c>
      <c r="G18" s="10">
        <v>3260347.92</v>
      </c>
      <c r="H18" s="11">
        <f>E18-F18</f>
        <v>2226689.5200000005</v>
      </c>
    </row>
    <row r="19" spans="2:8" ht="7.5" customHeight="1">
      <c r="B19" s="12"/>
      <c r="C19" s="11"/>
      <c r="D19" s="11"/>
      <c r="E19" s="11"/>
      <c r="F19" s="11"/>
      <c r="G19" s="11"/>
      <c r="H19" s="11"/>
    </row>
    <row r="20" spans="1:8" ht="15" customHeight="1">
      <c r="A20" s="16">
        <v>5</v>
      </c>
      <c r="B20" s="9" t="s">
        <v>16</v>
      </c>
      <c r="C20" s="10">
        <v>0</v>
      </c>
      <c r="D20" s="10">
        <v>0</v>
      </c>
      <c r="E20" s="11">
        <f>C20+D20</f>
        <v>0</v>
      </c>
      <c r="F20" s="10">
        <v>0</v>
      </c>
      <c r="G20" s="10">
        <v>0</v>
      </c>
      <c r="H20" s="11">
        <f>E20-F20</f>
        <v>0</v>
      </c>
    </row>
    <row r="21" spans="2:8" ht="7.5" customHeight="1">
      <c r="B21" s="13"/>
      <c r="C21" s="14"/>
      <c r="D21" s="14"/>
      <c r="E21" s="14"/>
      <c r="F21" s="14"/>
      <c r="G21" s="14"/>
      <c r="H21" s="14"/>
    </row>
    <row r="22" spans="2:8" ht="15" customHeight="1">
      <c r="B22" s="13" t="s">
        <v>14</v>
      </c>
      <c r="C22" s="15">
        <f aca="true" t="shared" si="0" ref="C22:H22">SUM(C11:C21)</f>
        <v>226859289</v>
      </c>
      <c r="D22" s="15">
        <f t="shared" si="0"/>
        <v>0</v>
      </c>
      <c r="E22" s="15">
        <f t="shared" si="0"/>
        <v>226859289</v>
      </c>
      <c r="F22" s="15">
        <f t="shared" si="0"/>
        <v>184885184.92</v>
      </c>
      <c r="G22" s="15">
        <f t="shared" si="0"/>
        <v>177390093.24</v>
      </c>
      <c r="H22" s="15">
        <f t="shared" si="0"/>
        <v>41974104.07999999</v>
      </c>
    </row>
    <row r="23" spans="2:8" ht="14.25">
      <c r="B23" s="6"/>
      <c r="C23" s="7"/>
      <c r="D23" s="7"/>
      <c r="E23" s="7"/>
      <c r="F23" s="7"/>
      <c r="G23" s="7"/>
      <c r="H23" s="7"/>
    </row>
    <row r="24" ht="14.25"/>
    <row r="25" spans="2:8" ht="15" customHeight="1">
      <c r="B25" s="28" t="s">
        <v>20</v>
      </c>
      <c r="C25" s="28"/>
      <c r="D25" s="28"/>
      <c r="E25" s="17"/>
      <c r="F25" s="29" t="s">
        <v>22</v>
      </c>
      <c r="G25" s="29"/>
      <c r="H25" s="29"/>
    </row>
    <row r="26" spans="2:8" ht="15" customHeight="1">
      <c r="B26" s="30" t="s">
        <v>21</v>
      </c>
      <c r="C26" s="30"/>
      <c r="D26" s="30"/>
      <c r="E26" s="17"/>
      <c r="F26" s="26" t="s">
        <v>23</v>
      </c>
      <c r="G26" s="26"/>
      <c r="H26" s="26"/>
    </row>
    <row r="27" spans="2:8" ht="30" customHeight="1">
      <c r="B27" s="31"/>
      <c r="C27" s="31"/>
      <c r="D27" s="17"/>
      <c r="E27" s="17"/>
      <c r="F27" s="31"/>
      <c r="G27" s="31"/>
      <c r="H27" s="31"/>
    </row>
    <row r="28" spans="1:8" s="21" customFormat="1" ht="15" customHeight="1">
      <c r="A28" s="18"/>
      <c r="B28" s="26"/>
      <c r="C28" s="27"/>
      <c r="D28" s="27"/>
      <c r="E28" s="20"/>
      <c r="F28" s="26"/>
      <c r="G28" s="27"/>
      <c r="H28" s="27"/>
    </row>
    <row r="29" spans="1:8" s="25" customFormat="1" ht="21.75" customHeight="1">
      <c r="A29" s="23"/>
      <c r="B29" s="26"/>
      <c r="C29" s="27"/>
      <c r="D29" s="27"/>
      <c r="E29" s="24"/>
      <c r="F29" s="26"/>
      <c r="G29" s="27"/>
      <c r="H29" s="27"/>
    </row>
    <row r="30" spans="1:8" s="25" customFormat="1" ht="21.75" customHeight="1">
      <c r="A30" s="23"/>
      <c r="B30" s="19"/>
      <c r="C30" s="22"/>
      <c r="D30" s="22"/>
      <c r="E30" s="24"/>
      <c r="F30" s="19"/>
      <c r="G30" s="22"/>
      <c r="H30" s="22"/>
    </row>
    <row r="31" spans="1:8" s="25" customFormat="1" ht="15" customHeight="1">
      <c r="A31" s="23"/>
      <c r="B31" s="26"/>
      <c r="C31" s="27"/>
      <c r="D31" s="27"/>
      <c r="E31" s="24"/>
      <c r="F31" s="26"/>
      <c r="G31" s="27"/>
      <c r="H31" s="27"/>
    </row>
    <row r="32" spans="1:8" s="25" customFormat="1" ht="21.75" customHeight="1">
      <c r="A32" s="23"/>
      <c r="B32" s="26"/>
      <c r="C32" s="27"/>
      <c r="D32" s="27"/>
      <c r="E32" s="24"/>
      <c r="F32" s="26"/>
      <c r="G32" s="27"/>
      <c r="H32" s="27"/>
    </row>
    <row r="33" spans="2:8" ht="12" customHeight="1" hidden="1">
      <c r="B33" s="31"/>
      <c r="C33" s="31"/>
      <c r="D33" s="31"/>
      <c r="E33" s="17"/>
      <c r="F33" s="31"/>
      <c r="G33" s="31"/>
      <c r="H33" s="31"/>
    </row>
    <row r="34" spans="2:8" ht="24" customHeight="1" hidden="1">
      <c r="B34" s="31"/>
      <c r="C34" s="31"/>
      <c r="D34" s="31"/>
      <c r="E34" s="17"/>
      <c r="F34" s="31"/>
      <c r="G34" s="31"/>
      <c r="H34" s="31"/>
    </row>
    <row r="35" spans="2:8" ht="24" customHeight="1" hidden="1">
      <c r="B35" s="32"/>
      <c r="C35" s="32"/>
      <c r="F35" s="32"/>
      <c r="G35" s="32"/>
      <c r="H35" s="32"/>
    </row>
    <row r="36" spans="2:8" ht="14.25" hidden="1">
      <c r="B36" s="32"/>
      <c r="C36" s="32"/>
      <c r="D36" s="32"/>
      <c r="F36" s="32"/>
      <c r="G36" s="32"/>
      <c r="H36" s="32"/>
    </row>
    <row r="37" spans="2:8" ht="24" customHeight="1" hidden="1">
      <c r="B37" s="32"/>
      <c r="C37" s="32"/>
      <c r="D37" s="32"/>
      <c r="F37" s="32"/>
      <c r="G37" s="32"/>
      <c r="H37" s="32"/>
    </row>
  </sheetData>
  <sheetProtection/>
  <mergeCells count="32">
    <mergeCell ref="B28:D28"/>
    <mergeCell ref="F28:H28"/>
    <mergeCell ref="B29:D29"/>
    <mergeCell ref="F29:H29"/>
    <mergeCell ref="B2:H2"/>
    <mergeCell ref="B3:H3"/>
    <mergeCell ref="B8:B10"/>
    <mergeCell ref="C8:G8"/>
    <mergeCell ref="H8:H9"/>
    <mergeCell ref="B4:H4"/>
    <mergeCell ref="B5:H5"/>
    <mergeCell ref="B6:H6"/>
    <mergeCell ref="B33:D33"/>
    <mergeCell ref="B34:D34"/>
    <mergeCell ref="B37:D37"/>
    <mergeCell ref="B36:D36"/>
    <mergeCell ref="F34:H34"/>
    <mergeCell ref="F36:H36"/>
    <mergeCell ref="F37:H37"/>
    <mergeCell ref="F33:H33"/>
    <mergeCell ref="B35:C35"/>
    <mergeCell ref="F35:H35"/>
    <mergeCell ref="B31:D31"/>
    <mergeCell ref="F31:H31"/>
    <mergeCell ref="B32:D32"/>
    <mergeCell ref="F32:H32"/>
    <mergeCell ref="B25:D25"/>
    <mergeCell ref="F25:H25"/>
    <mergeCell ref="B26:D26"/>
    <mergeCell ref="B27:C27"/>
    <mergeCell ref="F27:H27"/>
    <mergeCell ref="F26:H26"/>
  </mergeCells>
  <printOptions horizontalCentered="1"/>
  <pageMargins left="0.25" right="0.25" top="0.75" bottom="0.75" header="0.3" footer="0.3"/>
  <pageSetup fitToHeight="1" fitToWidth="1" horizontalDpi="600" verticalDpi="600" orientation="landscape" paperSize="238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</cp:lastModifiedBy>
  <cp:lastPrinted>2022-08-11T19:33:32Z</cp:lastPrinted>
  <dcterms:created xsi:type="dcterms:W3CDTF">2014-09-04T20:10:43Z</dcterms:created>
  <dcterms:modified xsi:type="dcterms:W3CDTF">2023-10-11T14:54:46Z</dcterms:modified>
  <cp:category/>
  <cp:version/>
  <cp:contentType/>
  <cp:contentStatus/>
</cp:coreProperties>
</file>