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emf" ContentType="image/x-emf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activeX/activeX1.xml" ContentType="application/vnd.ms-office.activeX+xml"/>
  <Override PartName="/xl/activeX/activeX1.bin" ContentType="application/vnd.ms-office.activeX"/>
  <Override PartName="/xl/activeX/activeX2.xml" ContentType="application/vnd.ms-office.activeX+xml"/>
  <Override PartName="/xl/activeX/activeX2.bin" ContentType="application/vnd.ms-office.activeX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DELL\Documents\2023\1T 2023\TESORERÍA 1T2023\Para Transparencia 4T Armonización\"/>
    </mc:Choice>
  </mc:AlternateContent>
  <bookViews>
    <workbookView xWindow="-120" yWindow="-120" windowWidth="29040" windowHeight="15840"/>
  </bookViews>
  <sheets>
    <sheet name="1T 2023" sheetId="7" r:id="rId1"/>
  </sheets>
  <definedNames>
    <definedName name="_xlnm._FilterDatabase" localSheetId="0" hidden="1">'1T 2023'!#REF!</definedName>
    <definedName name="_xlnm.Print_Area" localSheetId="0">'1T 2023'!$A$1:$K$35</definedName>
    <definedName name="_xlnm.Print_Titles" localSheetId="0">'1T 2023'!$2:$4</definedName>
  </definedName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C27" i="7" l="1"/>
  <c r="H26" i="7"/>
  <c r="H25" i="7"/>
  <c r="H24" i="7"/>
  <c r="H23" i="7"/>
  <c r="H22" i="7"/>
  <c r="H20" i="7"/>
  <c r="H19" i="7"/>
  <c r="H18" i="7"/>
  <c r="H17" i="7"/>
  <c r="H16" i="7"/>
  <c r="H15" i="7"/>
  <c r="C21" i="7" l="1"/>
  <c r="C14" i="7"/>
  <c r="C11" i="7"/>
</calcChain>
</file>

<file path=xl/sharedStrings.xml><?xml version="1.0" encoding="utf-8"?>
<sst xmlns="http://schemas.openxmlformats.org/spreadsheetml/2006/main" count="85" uniqueCount="51">
  <si>
    <t>METAS</t>
  </si>
  <si>
    <t>BENEFICIARIOS</t>
  </si>
  <si>
    <t>ENTIDAD</t>
  </si>
  <si>
    <t>LOCALIDAD</t>
  </si>
  <si>
    <t>CAMPECHE</t>
  </si>
  <si>
    <t>HECELCHAKÁN</t>
  </si>
  <si>
    <t>NA</t>
  </si>
  <si>
    <t xml:space="preserve">MUNICIPIO DE HECELCHAKAN, CAMPECHE </t>
  </si>
  <si>
    <t>OBRA O ACCIÓN</t>
  </si>
  <si>
    <t>COSTO</t>
  </si>
  <si>
    <t>MUNICIPIO</t>
  </si>
  <si>
    <t>T</t>
  </si>
  <si>
    <t>H</t>
  </si>
  <si>
    <t>M</t>
  </si>
  <si>
    <t>ACCIONES</t>
  </si>
  <si>
    <t>1 SERV</t>
  </si>
  <si>
    <t>U9 INDIRECTOS</t>
  </si>
  <si>
    <t>LINEAMIENTOS DE INFORMACIÓN PÚBLICA FINANCIERA PARA EL FONDO DE APORTACIONES PARA LA INFRAESTRUCTURA SOCIAL</t>
  </si>
  <si>
    <t xml:space="preserve">SERVICIO DE ARRENDAMIENTO PURO SIN OPCIÓN DE COMPRA DE VEHÍCULOS  PARA SUPERVISIÓN DE OBRAS </t>
  </si>
  <si>
    <t>OBRAS</t>
  </si>
  <si>
    <t>SF PAVIMENTACIÓN</t>
  </si>
  <si>
    <t>CUMPICH</t>
  </si>
  <si>
    <t>TF  FOMENTO A LA PRODUCCIÓN Y PRODUCTIVIDAD</t>
  </si>
  <si>
    <t>POCBOC</t>
  </si>
  <si>
    <t>DZOTCHÉN</t>
  </si>
  <si>
    <t>________________________________________________                                                                                                       C.P. LUIS JORGE POOT MOO                                                                                            Tesorero Municipal</t>
  </si>
  <si>
    <t>_____________________________________________                          ARQ. CARLOS MORENO MOO                                                                                                                                                                                                                 Director General de Planeación e Innovación Municipal</t>
  </si>
  <si>
    <t>MONTO FAISMUN 2023:</t>
  </si>
  <si>
    <t>REHABILITACIÓN DE PAVIMENTACIÓN CON DOBLE RIEGO DE SELLO EN LA CALLE CUATRO POR UNO EN HECELCHAKÁN LOCALIDAD DZOTCHÉN</t>
  </si>
  <si>
    <t>2941 M2</t>
  </si>
  <si>
    <t xml:space="preserve"> REHABILITACIÓN DE PAVIMENTACIÓN CON DOBLE RIEGO DE SELLO EN LA CALLE OCHO ENTRE UNO Y TRES EN HECELCHAKÁN LOCALIDAD DZOTCHÉN</t>
  </si>
  <si>
    <t>321 M2</t>
  </si>
  <si>
    <t>REHABILITACIÓN DE PAVIMENTACIÓN CON DOBLE RIEGO DE SELLO EN LA CALLE VEINTE ENTRE TRECE Y DIECISIETE EN HECELCHAKÁN LOCALIDAD CUMPICH</t>
  </si>
  <si>
    <t>1395.74 M2</t>
  </si>
  <si>
    <t>REHABILITACIÓN DE PAVIMENTACIÓN CON DOBLE RIEGO DE SELLO EN LA CALLE TRECE ENTRE CATORCE Y VEINTIDÓS EN HECELCHAKÁN LOCALIDAD CUMPICH</t>
  </si>
  <si>
    <t>1687.30 M2</t>
  </si>
  <si>
    <t xml:space="preserve"> REHABILITACIÓN DE PAVIMENTACIÓN CON DOBLE RIEGO DE SELLO EN LA CALLE OCHO ENTRE ONCE Y DIECISIETE EN HECELCHAKÁN LOCALIDAD POCBOC</t>
  </si>
  <si>
    <t>1128 M2</t>
  </si>
  <si>
    <t>REHABILITACIÓN DE PAVIMENTACIÓN CON DOBLE RIEGO DE SELLO EN LA CALLE ONCE ENTRE CATORCE Y SEIS EN HECELCHAKÁN LOCALIDAD POCBOC</t>
  </si>
  <si>
    <t>1344 M2</t>
  </si>
  <si>
    <t>REHABILITACIÓN DE CAMINO SACA COSECHAS EN HECELCHAKÁN LOCALIDAD CUMPICH ZONA DE PRODUCCIÓN CAMINO DE RIEGO NO. 1 YÁAM BEJ</t>
  </si>
  <si>
    <t>2762 ML</t>
  </si>
  <si>
    <t xml:space="preserve"> REHABILITACIÓN DE CAMINO SACA COSECHAS EN HECELCHAKÁN LOCALIDAD CUMPICH ZONA DE PRODUCCIÓN KU SUUK</t>
  </si>
  <si>
    <t>1300 ML</t>
  </si>
  <si>
    <t>REHABILITACIÓN DE CAMINO SACA COSECHAS EN HECELCHAKÁN LOCALIDAD DZOTCHÉN ZONA DE PRODUCCIÓN BE CHELEMI</t>
  </si>
  <si>
    <t>1000 ML</t>
  </si>
  <si>
    <t xml:space="preserve"> REHABILITACIÓN DE CAMINO SACA COSECHAS EN HECELCHAKÁN LOCALIDAD DZOTCHÉN ZONA DE PRODUCCIÓN IXI IM JA</t>
  </si>
  <si>
    <t xml:space="preserve"> REHABILITACIÓN DE CAMINO SACA COSECHAS EN HECELCHAKÁN LOCALIDAD DZOTCHÉN ZONA DE PRODUCCIÓN SAK AAK AL</t>
  </si>
  <si>
    <t>2000 ML</t>
  </si>
  <si>
    <t>TOTAL FAISMUN:</t>
  </si>
  <si>
    <t xml:space="preserve"> MONTOS QUE RECIBAN, OBRAS Y ACCIONES A REALIZAR CON EL FONDO DE INFRAESTRUCTURA SOCIAL AL 31 DE MARZO DE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</si>
</sst>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4" formatCode="_-&quot;$&quot;* #,##0.00_-;\-&quot;$&quot;* #,##0.00_-;_-&quot;$&quot;* &quot;-&quot;??_-;_-@_-"/>
    <numFmt numFmtId="164" formatCode="\$#,##0.00"/>
  </numFmts>
  <fonts count="27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36"/>
      <name val="ACaslon Regular"/>
      <family val="1"/>
    </font>
    <font>
      <sz val="9"/>
      <name val="Arial"/>
      <family val="2"/>
    </font>
    <font>
      <b/>
      <sz val="18"/>
      <name val="ACaslon Regular"/>
      <family val="1"/>
    </font>
    <font>
      <sz val="14"/>
      <color theme="1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8"/>
      <name val="Arial"/>
      <family val="2"/>
    </font>
    <font>
      <b/>
      <sz val="16"/>
      <name val="Arial"/>
      <family val="2"/>
    </font>
    <font>
      <b/>
      <sz val="20"/>
      <color theme="0"/>
      <name val="Arial"/>
      <family val="2"/>
    </font>
    <font>
      <sz val="14"/>
      <color theme="1"/>
      <name val="Calibri"/>
      <family val="2"/>
      <scheme val="minor"/>
    </font>
    <font>
      <b/>
      <sz val="22"/>
      <color theme="1"/>
      <name val="Arial"/>
      <family val="2"/>
    </font>
    <font>
      <b/>
      <sz val="14"/>
      <color theme="1"/>
      <name val="Arial"/>
      <family val="2"/>
    </font>
    <font>
      <b/>
      <sz val="18"/>
      <color theme="0"/>
      <name val="Arial"/>
      <family val="2"/>
    </font>
    <font>
      <b/>
      <sz val="14"/>
      <color theme="0"/>
      <name val="Arial"/>
      <family val="2"/>
    </font>
    <font>
      <b/>
      <sz val="16"/>
      <color theme="0"/>
      <name val="Arial"/>
      <family val="2"/>
    </font>
    <font>
      <b/>
      <sz val="16"/>
      <color theme="1"/>
      <name val="Arial"/>
      <family val="2"/>
    </font>
    <font>
      <b/>
      <sz val="20"/>
      <name val="Arial"/>
      <family val="2"/>
    </font>
    <font>
      <b/>
      <sz val="18"/>
      <color rgb="FF000000"/>
      <name val="Inherit"/>
    </font>
    <font>
      <sz val="12"/>
      <name val="Arial"/>
      <family val="2"/>
    </font>
    <font>
      <b/>
      <sz val="11"/>
      <color theme="1"/>
      <name val="Arial"/>
      <family val="2"/>
    </font>
    <font>
      <sz val="11"/>
      <name val="Arial"/>
      <family val="2"/>
    </font>
    <font>
      <b/>
      <sz val="11"/>
      <color theme="0"/>
      <name val="Arial"/>
      <family val="2"/>
    </font>
    <font>
      <b/>
      <sz val="18"/>
      <color theme="1"/>
      <name val="Adobe Caslon Pro"/>
      <family val="1"/>
    </font>
    <font>
      <sz val="18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0070C0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2" fillId="0" borderId="0"/>
  </cellStyleXfs>
  <cellXfs count="60">
    <xf numFmtId="0" fontId="0" fillId="0" borderId="0" xfId="0"/>
    <xf numFmtId="0" fontId="4" fillId="0" borderId="0" xfId="2" applyFont="1" applyAlignment="1">
      <alignment vertical="center" wrapText="1"/>
    </xf>
    <xf numFmtId="0" fontId="4" fillId="0" borderId="0" xfId="2" applyFont="1" applyFill="1" applyAlignment="1">
      <alignment vertical="center" wrapText="1"/>
    </xf>
    <xf numFmtId="164" fontId="8" fillId="0" borderId="1" xfId="2" applyNumberFormat="1" applyFont="1" applyFill="1" applyBorder="1" applyAlignment="1">
      <alignment vertical="center" wrapText="1"/>
    </xf>
    <xf numFmtId="0" fontId="7" fillId="0" borderId="1" xfId="2" applyFont="1" applyFill="1" applyBorder="1" applyAlignment="1">
      <alignment horizontal="center" vertical="center" wrapText="1"/>
    </xf>
    <xf numFmtId="0" fontId="7" fillId="0" borderId="1" xfId="2" applyFont="1" applyFill="1" applyBorder="1" applyAlignment="1">
      <alignment vertical="center" wrapText="1"/>
    </xf>
    <xf numFmtId="0" fontId="9" fillId="0" borderId="0" xfId="2" applyFont="1" applyBorder="1" applyAlignment="1">
      <alignment vertical="center" wrapText="1"/>
    </xf>
    <xf numFmtId="0" fontId="7" fillId="0" borderId="0" xfId="2" applyFont="1" applyFill="1" applyBorder="1" applyAlignment="1">
      <alignment vertical="center" wrapText="1"/>
    </xf>
    <xf numFmtId="0" fontId="10" fillId="0" borderId="0" xfId="2" applyFont="1" applyFill="1" applyBorder="1" applyAlignment="1">
      <alignment horizontal="center" vertical="center" wrapText="1"/>
    </xf>
    <xf numFmtId="3" fontId="10" fillId="0" borderId="0" xfId="2" applyNumberFormat="1" applyFont="1" applyFill="1" applyBorder="1" applyAlignment="1">
      <alignment vertical="center" wrapText="1"/>
    </xf>
    <xf numFmtId="0" fontId="2" fillId="0" borderId="0" xfId="2" applyAlignment="1">
      <alignment vertical="center" wrapText="1"/>
    </xf>
    <xf numFmtId="0" fontId="12" fillId="0" borderId="0" xfId="0" applyFont="1"/>
    <xf numFmtId="0" fontId="14" fillId="0" borderId="0" xfId="2" applyFont="1" applyAlignment="1">
      <alignment horizontal="center" vertical="center" wrapText="1"/>
    </xf>
    <xf numFmtId="44" fontId="14" fillId="0" borderId="0" xfId="2" applyNumberFormat="1" applyFont="1" applyBorder="1" applyAlignment="1">
      <alignment horizontal="center" vertical="center" wrapText="1"/>
    </xf>
    <xf numFmtId="0" fontId="17" fillId="0" borderId="10" xfId="2" applyFont="1" applyFill="1" applyBorder="1" applyAlignment="1">
      <alignment vertical="center" wrapText="1"/>
    </xf>
    <xf numFmtId="0" fontId="2" fillId="0" borderId="0" xfId="2" applyFont="1" applyAlignment="1">
      <alignment vertical="center" wrapText="1"/>
    </xf>
    <xf numFmtId="0" fontId="6" fillId="0" borderId="0" xfId="0" applyFont="1"/>
    <xf numFmtId="0" fontId="13" fillId="0" borderId="0" xfId="0" applyFont="1" applyAlignment="1">
      <alignment horizontal="center" vertical="center" wrapText="1"/>
    </xf>
    <xf numFmtId="0" fontId="9" fillId="0" borderId="0" xfId="2" applyFont="1" applyFill="1" applyBorder="1" applyAlignment="1">
      <alignment vertical="center" wrapText="1"/>
    </xf>
    <xf numFmtId="0" fontId="17" fillId="2" borderId="10" xfId="2" applyFont="1" applyFill="1" applyBorder="1" applyAlignment="1">
      <alignment horizontal="center" vertical="center" wrapText="1"/>
    </xf>
    <xf numFmtId="44" fontId="17" fillId="2" borderId="1" xfId="1" applyFont="1" applyFill="1" applyBorder="1" applyAlignment="1">
      <alignment horizontal="right" vertical="center" wrapText="1"/>
    </xf>
    <xf numFmtId="0" fontId="21" fillId="0" borderId="1" xfId="2" applyFont="1" applyFill="1" applyBorder="1" applyAlignment="1">
      <alignment vertical="center" wrapText="1"/>
    </xf>
    <xf numFmtId="164" fontId="8" fillId="0" borderId="11" xfId="2" applyNumberFormat="1" applyFont="1" applyFill="1" applyBorder="1" applyAlignment="1">
      <alignment vertical="center" wrapText="1"/>
    </xf>
    <xf numFmtId="44" fontId="17" fillId="2" borderId="11" xfId="1" applyFont="1" applyFill="1" applyBorder="1" applyAlignment="1">
      <alignment horizontal="right" vertical="center" wrapText="1"/>
    </xf>
    <xf numFmtId="0" fontId="21" fillId="0" borderId="10" xfId="2" applyFont="1" applyFill="1" applyBorder="1" applyAlignment="1">
      <alignment vertical="center" wrapText="1"/>
    </xf>
    <xf numFmtId="4" fontId="7" fillId="0" borderId="1" xfId="2" applyNumberFormat="1" applyFont="1" applyFill="1" applyBorder="1" applyAlignment="1">
      <alignment horizontal="center" vertical="center" wrapText="1"/>
    </xf>
    <xf numFmtId="0" fontId="16" fillId="3" borderId="9" xfId="2" applyFont="1" applyFill="1" applyBorder="1" applyAlignment="1">
      <alignment horizontal="center" vertical="center" wrapText="1"/>
    </xf>
    <xf numFmtId="0" fontId="11" fillId="3" borderId="1" xfId="2" applyFont="1" applyFill="1" applyBorder="1" applyAlignment="1">
      <alignment horizontal="center" vertical="center" wrapText="1"/>
    </xf>
    <xf numFmtId="44" fontId="17" fillId="3" borderId="10" xfId="1" applyFont="1" applyFill="1" applyBorder="1" applyAlignment="1">
      <alignment vertical="center" wrapText="1"/>
    </xf>
    <xf numFmtId="0" fontId="22" fillId="0" borderId="0" xfId="0" applyFont="1" applyAlignment="1">
      <alignment horizontal="center" vertical="center" wrapText="1"/>
    </xf>
    <xf numFmtId="0" fontId="23" fillId="0" borderId="0" xfId="2" applyFont="1" applyFill="1" applyAlignment="1">
      <alignment vertical="center" wrapText="1"/>
    </xf>
    <xf numFmtId="0" fontId="24" fillId="0" borderId="10" xfId="2" applyFont="1" applyFill="1" applyBorder="1" applyAlignment="1">
      <alignment vertical="center" wrapText="1"/>
    </xf>
    <xf numFmtId="0" fontId="23" fillId="0" borderId="1" xfId="2" applyFont="1" applyFill="1" applyBorder="1" applyAlignment="1">
      <alignment horizontal="center" vertical="center" wrapText="1"/>
    </xf>
    <xf numFmtId="0" fontId="23" fillId="0" borderId="0" xfId="2" applyFont="1" applyFill="1" applyBorder="1" applyAlignment="1">
      <alignment vertical="center" wrapText="1"/>
    </xf>
    <xf numFmtId="0" fontId="23" fillId="0" borderId="0" xfId="2" applyFont="1" applyAlignment="1">
      <alignment vertical="center" wrapText="1"/>
    </xf>
    <xf numFmtId="0" fontId="25" fillId="0" borderId="0" xfId="0" applyFont="1" applyAlignment="1">
      <alignment horizontal="center"/>
    </xf>
    <xf numFmtId="0" fontId="26" fillId="0" borderId="0" xfId="0" applyFont="1"/>
    <xf numFmtId="0" fontId="7" fillId="0" borderId="14" xfId="2" applyFont="1" applyFill="1" applyBorder="1" applyAlignment="1">
      <alignment horizontal="center" vertical="center" wrapText="1"/>
    </xf>
    <xf numFmtId="0" fontId="7" fillId="0" borderId="15" xfId="2" applyFont="1" applyFill="1" applyBorder="1" applyAlignment="1">
      <alignment horizontal="center" vertical="center" wrapText="1"/>
    </xf>
    <xf numFmtId="0" fontId="19" fillId="0" borderId="0" xfId="2" applyFont="1" applyFill="1" applyBorder="1" applyAlignment="1">
      <alignment horizontal="center" wrapText="1"/>
    </xf>
    <xf numFmtId="0" fontId="25" fillId="0" borderId="0" xfId="0" applyFont="1" applyAlignment="1">
      <alignment horizontal="center"/>
    </xf>
    <xf numFmtId="0" fontId="11" fillId="3" borderId="0" xfId="2" applyFont="1" applyFill="1" applyBorder="1" applyAlignment="1">
      <alignment horizontal="center" vertical="center" wrapText="1"/>
    </xf>
    <xf numFmtId="44" fontId="11" fillId="3" borderId="0" xfId="2" applyNumberFormat="1" applyFont="1" applyFill="1" applyBorder="1" applyAlignment="1">
      <alignment horizontal="center" vertical="center" wrapText="1"/>
    </xf>
    <xf numFmtId="0" fontId="15" fillId="3" borderId="2" xfId="2" applyFont="1" applyFill="1" applyBorder="1" applyAlignment="1">
      <alignment horizontal="center" vertical="center" wrapText="1"/>
    </xf>
    <xf numFmtId="0" fontId="15" fillId="3" borderId="7" xfId="2" applyFont="1" applyFill="1" applyBorder="1" applyAlignment="1">
      <alignment horizontal="center" vertical="center" wrapText="1"/>
    </xf>
    <xf numFmtId="0" fontId="15" fillId="3" borderId="3" xfId="2" applyFont="1" applyFill="1" applyBorder="1" applyAlignment="1">
      <alignment horizontal="center" vertical="center" wrapText="1"/>
    </xf>
    <xf numFmtId="0" fontId="15" fillId="3" borderId="8" xfId="2" applyFont="1" applyFill="1" applyBorder="1" applyAlignment="1">
      <alignment horizontal="center" vertical="center" wrapText="1"/>
    </xf>
    <xf numFmtId="0" fontId="17" fillId="3" borderId="2" xfId="2" applyFont="1" applyFill="1" applyBorder="1" applyAlignment="1">
      <alignment horizontal="center" vertical="center" wrapText="1"/>
    </xf>
    <xf numFmtId="0" fontId="17" fillId="3" borderId="7" xfId="2" applyFont="1" applyFill="1" applyBorder="1" applyAlignment="1">
      <alignment horizontal="center" vertical="center" wrapText="1"/>
    </xf>
    <xf numFmtId="0" fontId="17" fillId="3" borderId="4" xfId="2" applyFont="1" applyFill="1" applyBorder="1" applyAlignment="1">
      <alignment horizontal="center" vertical="center" wrapText="1"/>
    </xf>
    <xf numFmtId="0" fontId="17" fillId="3" borderId="5" xfId="2" applyFont="1" applyFill="1" applyBorder="1" applyAlignment="1">
      <alignment horizontal="center" vertical="center" wrapText="1"/>
    </xf>
    <xf numFmtId="0" fontId="17" fillId="3" borderId="6" xfId="2" applyFont="1" applyFill="1" applyBorder="1" applyAlignment="1">
      <alignment horizontal="center" vertical="center" wrapText="1"/>
    </xf>
    <xf numFmtId="0" fontId="20" fillId="0" borderId="0" xfId="0" applyFont="1" applyAlignment="1">
      <alignment horizontal="center" vertical="center" wrapText="1"/>
    </xf>
    <xf numFmtId="0" fontId="3" fillId="0" borderId="0" xfId="2" applyFont="1" applyFill="1" applyBorder="1" applyAlignment="1">
      <alignment horizontal="center" vertical="center" wrapText="1"/>
    </xf>
    <xf numFmtId="0" fontId="5" fillId="0" borderId="0" xfId="2" applyFont="1" applyFill="1" applyBorder="1" applyAlignment="1">
      <alignment horizontal="center" vertical="center" wrapText="1"/>
    </xf>
    <xf numFmtId="0" fontId="18" fillId="0" borderId="0" xfId="0" applyFont="1" applyAlignment="1">
      <alignment horizontal="center" vertical="center" wrapText="1"/>
    </xf>
    <xf numFmtId="0" fontId="17" fillId="2" borderId="1" xfId="2" applyFont="1" applyFill="1" applyBorder="1" applyAlignment="1">
      <alignment horizontal="center" vertical="center" wrapText="1"/>
    </xf>
    <xf numFmtId="0" fontId="17" fillId="2" borderId="11" xfId="2" applyFont="1" applyFill="1" applyBorder="1" applyAlignment="1">
      <alignment horizontal="center" vertical="center" wrapText="1"/>
    </xf>
    <xf numFmtId="0" fontId="17" fillId="2" borderId="12" xfId="2" applyFont="1" applyFill="1" applyBorder="1" applyAlignment="1">
      <alignment horizontal="center" vertical="center" wrapText="1"/>
    </xf>
    <xf numFmtId="0" fontId="17" fillId="2" borderId="13" xfId="2" applyFont="1" applyFill="1" applyBorder="1" applyAlignment="1">
      <alignment horizontal="center" vertical="center" wrapText="1"/>
    </xf>
  </cellXfs>
  <cellStyles count="3">
    <cellStyle name="Moneda" xfId="1" builtinId="4"/>
    <cellStyle name="Normal" xfId="0" builtinId="0"/>
    <cellStyle name="Normal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activeX/_rels/activeX1.xml.rels><?xml version="1.0" encoding="UTF-8" standalone="yes"?>
<Relationships xmlns="http://schemas.openxmlformats.org/package/2006/relationships"><Relationship Id="rId1" Type="http://schemas.microsoft.com/office/2006/relationships/activeXControlBinary" Target="activeX1.bin"/></Relationships>
</file>

<file path=xl/activeX/_rels/activeX2.xml.rels><?xml version="1.0" encoding="UTF-8" standalone="yes"?>
<Relationships xmlns="http://schemas.openxmlformats.org/package/2006/relationships"><Relationship Id="rId1" Type="http://schemas.microsoft.com/office/2006/relationships/activeXControlBinary" Target="activeX2.bin"/></Relationships>
</file>

<file path=xl/activeX/activeX1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activeX/activeX2.xml><?xml version="1.0" encoding="utf-8"?>
<ax:ocx xmlns:ax="http://schemas.microsoft.com/office/2006/activeX" xmlns:r="http://schemas.openxmlformats.org/officeDocument/2006/relationships" ax:classid="{5512D11A-5CC6-11CF-8D67-00AA00BDCE1D}" ax:persistence="persistStream" r:id="rId1"/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pn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260700</xdr:colOff>
      <xdr:row>1</xdr:row>
      <xdr:rowOff>297333</xdr:rowOff>
    </xdr:from>
    <xdr:ext cx="1150462" cy="1301929"/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200-00000300000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260700" y="851515"/>
          <a:ext cx="1150462" cy="1301929"/>
        </a:xfrm>
        <a:prstGeom prst="rect">
          <a:avLst/>
        </a:prstGeom>
      </xdr:spPr>
    </xdr:pic>
    <xdr:clientData/>
  </xdr:oneCellAnchor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426027</xdr:colOff>
          <xdr:row>7</xdr:row>
          <xdr:rowOff>0</xdr:rowOff>
        </xdr:from>
        <xdr:to>
          <xdr:col>10</xdr:col>
          <xdr:colOff>540327</xdr:colOff>
          <xdr:row>7</xdr:row>
          <xdr:rowOff>123825</xdr:rowOff>
        </xdr:to>
        <xdr:sp macro="" textlink="">
          <xdr:nvSpPr>
            <xdr:cNvPr id="7169" name="Control 1" hidden="1">
              <a:extLst>
                <a:ext uri="{63B3BB69-23CF-44E3-9099-C40C66FF867C}">
                  <a14:compatExt spid="_x0000_s7169"/>
                </a:ext>
                <a:ext uri="{FF2B5EF4-FFF2-40B4-BE49-F238E27FC236}">
                  <a16:creationId xmlns:a16="http://schemas.microsoft.com/office/drawing/2014/main" id="{00000000-0008-0000-0200-000001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10</xdr:col>
          <xdr:colOff>426027</xdr:colOff>
          <xdr:row>7</xdr:row>
          <xdr:rowOff>0</xdr:rowOff>
        </xdr:from>
        <xdr:to>
          <xdr:col>10</xdr:col>
          <xdr:colOff>540327</xdr:colOff>
          <xdr:row>7</xdr:row>
          <xdr:rowOff>123825</xdr:rowOff>
        </xdr:to>
        <xdr:sp macro="" textlink="">
          <xdr:nvSpPr>
            <xdr:cNvPr id="7170" name="Control 2" hidden="1">
              <a:extLst>
                <a:ext uri="{63B3BB69-23CF-44E3-9099-C40C66FF867C}">
                  <a14:compatExt spid="_x0000_s7170"/>
                </a:ext>
                <a:ext uri="{FF2B5EF4-FFF2-40B4-BE49-F238E27FC236}">
                  <a16:creationId xmlns:a16="http://schemas.microsoft.com/office/drawing/2014/main" id="{00000000-0008-0000-0200-00000218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 w="9525">
              <a:miter lim="800000"/>
              <a:headEnd/>
              <a:tailEnd/>
            </a:ln>
          </xdr:spPr>
        </xdr:sp>
        <xdr:clientData/>
      </xdr:twoCellAnchor>
    </mc:Choice>
    <mc:Fallback/>
  </mc:AlternateContent>
  <xdr:twoCellAnchor editAs="oneCell">
    <xdr:from>
      <xdr:col>8</xdr:col>
      <xdr:colOff>686231</xdr:colOff>
      <xdr:row>1</xdr:row>
      <xdr:rowOff>84859</xdr:rowOff>
    </xdr:from>
    <xdr:to>
      <xdr:col>10</xdr:col>
      <xdr:colOff>565004</xdr:colOff>
      <xdr:row>3</xdr:row>
      <xdr:rowOff>513250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5822322" y="639041"/>
          <a:ext cx="1385455" cy="134625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ontrol" Target="../activeX/activeX2.xml"/><Relationship Id="rId5" Type="http://schemas.openxmlformats.org/officeDocument/2006/relationships/image" Target="../media/image1.emf"/><Relationship Id="rId4" Type="http://schemas.openxmlformats.org/officeDocument/2006/relationships/control" Target="../activeX/activeX1.xm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Hoja8">
    <tabColor rgb="FFFFC000"/>
    <pageSetUpPr fitToPage="1"/>
  </sheetPr>
  <dimension ref="A1:K35"/>
  <sheetViews>
    <sheetView tabSelected="1" zoomScale="55" zoomScaleNormal="55" workbookViewId="0">
      <pane ySplit="6" topLeftCell="A16" activePane="bottomLeft" state="frozen"/>
      <selection pane="bottomLeft" activeCell="D14" sqref="D14:J14"/>
    </sheetView>
  </sheetViews>
  <sheetFormatPr baseColWidth="10" defaultColWidth="11.42578125" defaultRowHeight="14.25"/>
  <cols>
    <col min="1" max="1" width="11.42578125" style="10"/>
    <col min="2" max="2" width="83.7109375" style="10" customWidth="1"/>
    <col min="3" max="3" width="26.7109375" style="10" customWidth="1"/>
    <col min="4" max="4" width="21.5703125" style="10" customWidth="1"/>
    <col min="5" max="5" width="22.42578125" style="34" customWidth="1"/>
    <col min="6" max="6" width="24.42578125" style="10" customWidth="1"/>
    <col min="7" max="7" width="22.140625" style="10" customWidth="1"/>
    <col min="8" max="8" width="16.42578125" style="10" customWidth="1"/>
    <col min="9" max="9" width="11.5703125" style="10" customWidth="1"/>
    <col min="10" max="10" width="10.85546875" style="10" customWidth="1"/>
    <col min="11" max="11" width="10.7109375" style="10" customWidth="1"/>
    <col min="12" max="13" width="11.42578125" style="10"/>
    <col min="14" max="14" width="18.85546875" style="10" customWidth="1"/>
    <col min="15" max="16384" width="11.42578125" style="10"/>
  </cols>
  <sheetData>
    <row r="1" spans="1:11" ht="43.5" customHeight="1">
      <c r="B1" s="52" t="s">
        <v>17</v>
      </c>
      <c r="C1" s="52"/>
      <c r="D1" s="52"/>
      <c r="E1" s="52"/>
      <c r="F1" s="52"/>
      <c r="G1" s="52"/>
      <c r="H1" s="52"/>
      <c r="I1" s="52"/>
      <c r="J1" s="52"/>
      <c r="K1" s="52"/>
    </row>
    <row r="2" spans="1:11" s="1" customFormat="1" ht="45" customHeight="1">
      <c r="B2" s="53" t="s">
        <v>7</v>
      </c>
      <c r="C2" s="53"/>
      <c r="D2" s="53"/>
      <c r="E2" s="53"/>
      <c r="F2" s="53"/>
      <c r="G2" s="53"/>
      <c r="H2" s="53"/>
      <c r="I2" s="53"/>
      <c r="J2" s="53"/>
      <c r="K2" s="53"/>
    </row>
    <row r="3" spans="1:11" s="1" customFormat="1" ht="27.75" customHeight="1">
      <c r="B3" s="54"/>
      <c r="C3" s="54"/>
      <c r="D3" s="54"/>
      <c r="E3" s="54"/>
      <c r="F3" s="54"/>
      <c r="G3" s="54"/>
      <c r="H3" s="54"/>
      <c r="I3" s="54"/>
      <c r="J3" s="54"/>
      <c r="K3" s="54"/>
    </row>
    <row r="4" spans="1:11" s="1" customFormat="1" ht="45.75" customHeight="1">
      <c r="B4" s="55" t="s">
        <v>50</v>
      </c>
      <c r="C4" s="55"/>
      <c r="D4" s="55"/>
      <c r="E4" s="55"/>
      <c r="F4" s="55"/>
      <c r="G4" s="55"/>
      <c r="H4" s="55"/>
      <c r="I4" s="55"/>
      <c r="J4" s="55"/>
      <c r="K4" s="55"/>
    </row>
    <row r="5" spans="1:11" s="1" customFormat="1" ht="24" customHeight="1">
      <c r="B5" s="17"/>
      <c r="C5" s="17"/>
      <c r="D5" s="17"/>
      <c r="E5" s="29"/>
      <c r="F5" s="17"/>
      <c r="G5" s="17"/>
      <c r="H5" s="17"/>
      <c r="I5" s="17"/>
      <c r="J5" s="17"/>
    </row>
    <row r="6" spans="1:11" s="1" customFormat="1" ht="34.5" customHeight="1">
      <c r="B6" s="2"/>
      <c r="C6" s="2"/>
      <c r="D6" s="2"/>
      <c r="E6" s="41" t="s">
        <v>27</v>
      </c>
      <c r="F6" s="41"/>
      <c r="G6" s="41"/>
      <c r="H6" s="42">
        <v>59610856</v>
      </c>
      <c r="I6" s="42"/>
      <c r="J6" s="42"/>
    </row>
    <row r="7" spans="1:11" s="1" customFormat="1" ht="34.5" customHeight="1" thickBot="1">
      <c r="B7" s="2"/>
      <c r="C7" s="2"/>
      <c r="D7" s="2"/>
      <c r="E7" s="30"/>
      <c r="F7" s="12"/>
      <c r="G7" s="12"/>
      <c r="H7" s="13"/>
      <c r="I7" s="13"/>
      <c r="J7" s="2"/>
    </row>
    <row r="8" spans="1:11" s="1" customFormat="1" ht="30.75" customHeight="1" thickBot="1">
      <c r="B8" s="43" t="s">
        <v>8</v>
      </c>
      <c r="C8" s="45" t="s">
        <v>9</v>
      </c>
      <c r="D8" s="43" t="s">
        <v>2</v>
      </c>
      <c r="E8" s="47" t="s">
        <v>10</v>
      </c>
      <c r="F8" s="43" t="s">
        <v>3</v>
      </c>
      <c r="G8" s="45" t="s">
        <v>0</v>
      </c>
      <c r="H8" s="49" t="s">
        <v>1</v>
      </c>
      <c r="I8" s="50"/>
      <c r="J8" s="51"/>
    </row>
    <row r="9" spans="1:11" s="1" customFormat="1" ht="26.25" customHeight="1" thickBot="1">
      <c r="B9" s="44"/>
      <c r="C9" s="46"/>
      <c r="D9" s="44"/>
      <c r="E9" s="48"/>
      <c r="F9" s="44"/>
      <c r="G9" s="46"/>
      <c r="H9" s="26" t="s">
        <v>11</v>
      </c>
      <c r="I9" s="26" t="s">
        <v>12</v>
      </c>
      <c r="J9" s="26" t="s">
        <v>13</v>
      </c>
    </row>
    <row r="10" spans="1:11" s="1" customFormat="1" ht="31.5" customHeight="1">
      <c r="B10" s="56" t="s">
        <v>14</v>
      </c>
      <c r="C10" s="56"/>
      <c r="D10" s="56"/>
      <c r="E10" s="56"/>
      <c r="F10" s="56"/>
      <c r="G10" s="56"/>
      <c r="H10" s="56"/>
      <c r="I10" s="56"/>
      <c r="J10" s="56"/>
    </row>
    <row r="11" spans="1:11" s="1" customFormat="1" ht="27.75" customHeight="1">
      <c r="B11" s="19" t="s">
        <v>16</v>
      </c>
      <c r="C11" s="20">
        <f>SUM(C12:C13)</f>
        <v>1499938</v>
      </c>
      <c r="D11" s="14"/>
      <c r="E11" s="31"/>
      <c r="F11" s="14"/>
      <c r="G11" s="14"/>
      <c r="H11" s="14"/>
      <c r="I11" s="14"/>
      <c r="J11" s="14"/>
    </row>
    <row r="12" spans="1:11" s="6" customFormat="1" ht="51" customHeight="1">
      <c r="A12" s="18"/>
      <c r="B12" s="5" t="s">
        <v>18</v>
      </c>
      <c r="C12" s="3">
        <v>1499938</v>
      </c>
      <c r="D12" s="4" t="s">
        <v>4</v>
      </c>
      <c r="E12" s="32" t="s">
        <v>5</v>
      </c>
      <c r="F12" s="5" t="s">
        <v>5</v>
      </c>
      <c r="G12" s="4" t="s">
        <v>15</v>
      </c>
      <c r="H12" s="4" t="s">
        <v>6</v>
      </c>
      <c r="I12" s="4" t="s">
        <v>6</v>
      </c>
      <c r="J12" s="4" t="s">
        <v>6</v>
      </c>
      <c r="K12" s="1"/>
    </row>
    <row r="13" spans="1:11" s="6" customFormat="1" ht="38.25" customHeight="1">
      <c r="B13" s="57" t="s">
        <v>19</v>
      </c>
      <c r="C13" s="58"/>
      <c r="D13" s="58"/>
      <c r="E13" s="58"/>
      <c r="F13" s="58"/>
      <c r="G13" s="58"/>
      <c r="H13" s="58"/>
      <c r="I13" s="58"/>
      <c r="J13" s="59"/>
      <c r="K13" s="1"/>
    </row>
    <row r="14" spans="1:11" s="1" customFormat="1" ht="33.75" customHeight="1">
      <c r="B14" s="19" t="s">
        <v>20</v>
      </c>
      <c r="C14" s="20">
        <f>SUM(C15:C20)</f>
        <v>30381</v>
      </c>
      <c r="D14" s="37"/>
      <c r="E14" s="38"/>
      <c r="F14" s="38"/>
      <c r="G14" s="38"/>
      <c r="H14" s="38"/>
      <c r="I14" s="38"/>
      <c r="J14" s="38"/>
    </row>
    <row r="15" spans="1:11" s="1" customFormat="1" ht="65.25" customHeight="1">
      <c r="B15" s="21" t="s">
        <v>28</v>
      </c>
      <c r="C15" s="22">
        <v>9190.5</v>
      </c>
      <c r="D15" s="4" t="s">
        <v>4</v>
      </c>
      <c r="E15" s="4" t="s">
        <v>5</v>
      </c>
      <c r="F15" s="4" t="s">
        <v>24</v>
      </c>
      <c r="G15" s="4" t="s">
        <v>29</v>
      </c>
      <c r="H15" s="4">
        <f>+I15+J15</f>
        <v>280</v>
      </c>
      <c r="I15" s="4">
        <v>143</v>
      </c>
      <c r="J15" s="4">
        <v>137</v>
      </c>
    </row>
    <row r="16" spans="1:11" s="1" customFormat="1" ht="54.75" customHeight="1">
      <c r="B16" s="21" t="s">
        <v>30</v>
      </c>
      <c r="C16" s="22">
        <v>9190.5</v>
      </c>
      <c r="D16" s="4" t="s">
        <v>4</v>
      </c>
      <c r="E16" s="4" t="s">
        <v>5</v>
      </c>
      <c r="F16" s="4" t="s">
        <v>24</v>
      </c>
      <c r="G16" s="4" t="s">
        <v>31</v>
      </c>
      <c r="H16" s="4">
        <f t="shared" ref="H16:H20" si="0">+I16+J16</f>
        <v>280</v>
      </c>
      <c r="I16" s="4">
        <v>143</v>
      </c>
      <c r="J16" s="4">
        <v>137</v>
      </c>
    </row>
    <row r="17" spans="2:11" s="1" customFormat="1" ht="54.75" customHeight="1">
      <c r="B17" s="21" t="s">
        <v>32</v>
      </c>
      <c r="C17" s="22">
        <v>3000</v>
      </c>
      <c r="D17" s="4" t="s">
        <v>4</v>
      </c>
      <c r="E17" s="4" t="s">
        <v>5</v>
      </c>
      <c r="F17" s="4" t="s">
        <v>21</v>
      </c>
      <c r="G17" s="25" t="s">
        <v>33</v>
      </c>
      <c r="H17" s="4">
        <f t="shared" si="0"/>
        <v>1814</v>
      </c>
      <c r="I17" s="4">
        <v>915</v>
      </c>
      <c r="J17" s="4">
        <v>899</v>
      </c>
    </row>
    <row r="18" spans="2:11" s="1" customFormat="1" ht="54.75" customHeight="1">
      <c r="B18" s="21" t="s">
        <v>34</v>
      </c>
      <c r="C18" s="22">
        <v>3000</v>
      </c>
      <c r="D18" s="4" t="s">
        <v>4</v>
      </c>
      <c r="E18" s="4" t="s">
        <v>5</v>
      </c>
      <c r="F18" s="4" t="s">
        <v>21</v>
      </c>
      <c r="G18" s="4" t="s">
        <v>35</v>
      </c>
      <c r="H18" s="4">
        <f t="shared" si="0"/>
        <v>1814</v>
      </c>
      <c r="I18" s="4">
        <v>915</v>
      </c>
      <c r="J18" s="4">
        <v>899</v>
      </c>
    </row>
    <row r="19" spans="2:11" s="1" customFormat="1" ht="54.75" customHeight="1">
      <c r="B19" s="21" t="s">
        <v>36</v>
      </c>
      <c r="C19" s="22">
        <v>3000</v>
      </c>
      <c r="D19" s="4" t="s">
        <v>4</v>
      </c>
      <c r="E19" s="4" t="s">
        <v>5</v>
      </c>
      <c r="F19" s="4" t="s">
        <v>23</v>
      </c>
      <c r="G19" s="4" t="s">
        <v>37</v>
      </c>
      <c r="H19" s="4">
        <f t="shared" si="0"/>
        <v>1505</v>
      </c>
      <c r="I19" s="4">
        <v>750</v>
      </c>
      <c r="J19" s="4">
        <v>755</v>
      </c>
    </row>
    <row r="20" spans="2:11" s="1" customFormat="1" ht="54.75" customHeight="1">
      <c r="B20" s="21" t="s">
        <v>38</v>
      </c>
      <c r="C20" s="22">
        <v>3000</v>
      </c>
      <c r="D20" s="4" t="s">
        <v>4</v>
      </c>
      <c r="E20" s="4" t="s">
        <v>5</v>
      </c>
      <c r="F20" s="4" t="s">
        <v>23</v>
      </c>
      <c r="G20" s="4" t="s">
        <v>39</v>
      </c>
      <c r="H20" s="4">
        <f t="shared" si="0"/>
        <v>1505</v>
      </c>
      <c r="I20" s="4">
        <v>750</v>
      </c>
      <c r="J20" s="4">
        <v>755</v>
      </c>
    </row>
    <row r="21" spans="2:11" s="1" customFormat="1" ht="41.25" customHeight="1">
      <c r="B21" s="19" t="s">
        <v>22</v>
      </c>
      <c r="C21" s="23">
        <f>SUM(C22:C26)</f>
        <v>22099.95</v>
      </c>
      <c r="D21" s="4"/>
      <c r="E21" s="32"/>
      <c r="F21" s="4"/>
      <c r="G21" s="4"/>
      <c r="H21" s="4"/>
      <c r="I21" s="4"/>
      <c r="J21" s="4"/>
    </row>
    <row r="22" spans="2:11" s="1" customFormat="1" ht="47.25" customHeight="1">
      <c r="B22" s="21" t="s">
        <v>40</v>
      </c>
      <c r="C22" s="22">
        <v>13099.95</v>
      </c>
      <c r="D22" s="4" t="s">
        <v>4</v>
      </c>
      <c r="E22" s="4" t="s">
        <v>5</v>
      </c>
      <c r="F22" s="4" t="s">
        <v>21</v>
      </c>
      <c r="G22" s="4" t="s">
        <v>41</v>
      </c>
      <c r="H22" s="4">
        <f t="shared" ref="H22:H26" si="1">+I22+J22</f>
        <v>250</v>
      </c>
      <c r="I22" s="4">
        <v>200</v>
      </c>
      <c r="J22" s="4">
        <v>50</v>
      </c>
    </row>
    <row r="23" spans="2:11" s="1" customFormat="1" ht="47.25" customHeight="1">
      <c r="B23" s="24" t="s">
        <v>42</v>
      </c>
      <c r="C23" s="22">
        <v>0</v>
      </c>
      <c r="D23" s="4" t="s">
        <v>4</v>
      </c>
      <c r="E23" s="4" t="s">
        <v>5</v>
      </c>
      <c r="F23" s="4" t="s">
        <v>21</v>
      </c>
      <c r="G23" s="4" t="s">
        <v>43</v>
      </c>
      <c r="H23" s="4">
        <f t="shared" si="1"/>
        <v>155</v>
      </c>
      <c r="I23" s="4">
        <v>100</v>
      </c>
      <c r="J23" s="4">
        <v>55</v>
      </c>
    </row>
    <row r="24" spans="2:11" s="1" customFormat="1" ht="47.25" customHeight="1">
      <c r="B24" s="24" t="s">
        <v>44</v>
      </c>
      <c r="C24" s="22">
        <v>3000</v>
      </c>
      <c r="D24" s="4" t="s">
        <v>4</v>
      </c>
      <c r="E24" s="4" t="s">
        <v>5</v>
      </c>
      <c r="F24" s="4" t="s">
        <v>24</v>
      </c>
      <c r="G24" s="4" t="s">
        <v>45</v>
      </c>
      <c r="H24" s="4">
        <f t="shared" si="1"/>
        <v>150</v>
      </c>
      <c r="I24" s="4">
        <v>100</v>
      </c>
      <c r="J24" s="4">
        <v>50</v>
      </c>
    </row>
    <row r="25" spans="2:11" s="1" customFormat="1" ht="47.25" customHeight="1">
      <c r="B25" s="24" t="s">
        <v>46</v>
      </c>
      <c r="C25" s="22">
        <v>3000</v>
      </c>
      <c r="D25" s="4" t="s">
        <v>4</v>
      </c>
      <c r="E25" s="4" t="s">
        <v>5</v>
      </c>
      <c r="F25" s="4" t="s">
        <v>24</v>
      </c>
      <c r="G25" s="4" t="s">
        <v>45</v>
      </c>
      <c r="H25" s="4">
        <f t="shared" si="1"/>
        <v>150</v>
      </c>
      <c r="I25" s="4">
        <v>100</v>
      </c>
      <c r="J25" s="4">
        <v>50</v>
      </c>
    </row>
    <row r="26" spans="2:11" s="1" customFormat="1" ht="47.25" customHeight="1">
      <c r="B26" s="24" t="s">
        <v>47</v>
      </c>
      <c r="C26" s="22">
        <v>3000</v>
      </c>
      <c r="D26" s="4" t="s">
        <v>4</v>
      </c>
      <c r="E26" s="4" t="s">
        <v>5</v>
      </c>
      <c r="F26" s="4" t="s">
        <v>24</v>
      </c>
      <c r="G26" s="4" t="s">
        <v>48</v>
      </c>
      <c r="H26" s="4">
        <f t="shared" si="1"/>
        <v>150</v>
      </c>
      <c r="I26" s="4">
        <v>100</v>
      </c>
      <c r="J26" s="4">
        <v>50</v>
      </c>
    </row>
    <row r="27" spans="2:11" s="1" customFormat="1" ht="37.5" customHeight="1">
      <c r="B27" s="27" t="s">
        <v>49</v>
      </c>
      <c r="C27" s="28">
        <f>+C11+C14+C21</f>
        <v>1552418.95</v>
      </c>
      <c r="D27" s="7"/>
      <c r="E27" s="33"/>
      <c r="F27" s="7"/>
      <c r="G27" s="8"/>
      <c r="H27" s="9"/>
      <c r="I27" s="9"/>
      <c r="J27" s="9"/>
      <c r="K27" s="10"/>
    </row>
    <row r="28" spans="2:11" ht="32.25" customHeight="1">
      <c r="B28" s="39" t="s">
        <v>25</v>
      </c>
      <c r="C28" s="39"/>
      <c r="D28" s="16"/>
      <c r="E28" s="39" t="s">
        <v>26</v>
      </c>
      <c r="F28" s="39"/>
      <c r="G28" s="39"/>
      <c r="H28" s="39"/>
      <c r="I28" s="39"/>
      <c r="J28" s="15"/>
    </row>
    <row r="29" spans="2:11" ht="32.25" customHeight="1">
      <c r="B29" s="39"/>
      <c r="C29" s="39"/>
      <c r="D29" s="16"/>
      <c r="E29" s="39"/>
      <c r="F29" s="39"/>
      <c r="G29" s="39"/>
      <c r="H29" s="39"/>
      <c r="I29" s="39"/>
      <c r="J29" s="15"/>
    </row>
    <row r="30" spans="2:11" ht="32.25" customHeight="1">
      <c r="B30" s="39"/>
      <c r="C30" s="39"/>
      <c r="D30" s="16"/>
      <c r="E30" s="39"/>
      <c r="F30" s="39"/>
      <c r="G30" s="39"/>
      <c r="H30" s="39"/>
      <c r="I30" s="39"/>
      <c r="J30" s="15"/>
    </row>
    <row r="31" spans="2:11" ht="32.25" customHeight="1">
      <c r="B31" s="39"/>
      <c r="C31" s="39"/>
      <c r="D31" s="11"/>
      <c r="E31" s="39"/>
      <c r="F31" s="39"/>
      <c r="G31" s="39"/>
      <c r="H31" s="39"/>
      <c r="I31" s="39"/>
    </row>
    <row r="32" spans="2:11" ht="25.5" customHeight="1">
      <c r="B32" s="39"/>
      <c r="C32" s="39"/>
      <c r="D32" s="11"/>
      <c r="E32" s="39"/>
      <c r="F32" s="39"/>
      <c r="G32" s="39"/>
      <c r="H32" s="39"/>
      <c r="I32" s="39"/>
    </row>
    <row r="33" spans="2:9" ht="47.25" customHeight="1">
      <c r="B33" s="39"/>
      <c r="C33" s="39"/>
      <c r="D33" s="11"/>
      <c r="E33" s="39"/>
      <c r="F33" s="39"/>
      <c r="G33" s="39"/>
      <c r="H33" s="39"/>
      <c r="I33" s="39"/>
    </row>
    <row r="34" spans="2:9" ht="47.25" customHeight="1">
      <c r="B34" s="39"/>
      <c r="C34" s="39"/>
      <c r="D34" s="11"/>
      <c r="E34" s="39"/>
      <c r="F34" s="39"/>
      <c r="G34" s="39"/>
      <c r="H34" s="39"/>
      <c r="I34" s="39"/>
    </row>
    <row r="35" spans="2:9" ht="47.25" customHeight="1">
      <c r="B35" s="35"/>
      <c r="C35" s="36"/>
      <c r="D35" s="36"/>
      <c r="E35" s="40"/>
      <c r="F35" s="40"/>
      <c r="G35" s="40"/>
      <c r="H35" s="40"/>
    </row>
  </sheetData>
  <mergeCells count="19">
    <mergeCell ref="B13:J13"/>
    <mergeCell ref="B1:K1"/>
    <mergeCell ref="B2:K2"/>
    <mergeCell ref="B3:K3"/>
    <mergeCell ref="B4:K4"/>
    <mergeCell ref="B10:J10"/>
    <mergeCell ref="E6:G6"/>
    <mergeCell ref="H6:J6"/>
    <mergeCell ref="B8:B9"/>
    <mergeCell ref="C8:C9"/>
    <mergeCell ref="D8:D9"/>
    <mergeCell ref="E8:E9"/>
    <mergeCell ref="F8:F9"/>
    <mergeCell ref="G8:G9"/>
    <mergeCell ref="H8:J8"/>
    <mergeCell ref="D14:J14"/>
    <mergeCell ref="B28:C34"/>
    <mergeCell ref="E28:I34"/>
    <mergeCell ref="E35:H35"/>
  </mergeCells>
  <printOptions horizontalCentered="1"/>
  <pageMargins left="0.7" right="0.7" top="0.75" bottom="0.75" header="0.3" footer="0.3"/>
  <pageSetup scale="34" fitToHeight="0" orientation="portrait" r:id="rId1"/>
  <headerFooter>
    <oddFooter>Página &amp;P</oddFooter>
  </headerFooter>
  <drawing r:id="rId2"/>
  <legacyDrawing r:id="rId3"/>
  <controls>
    <mc:AlternateContent xmlns:mc="http://schemas.openxmlformats.org/markup-compatibility/2006">
      <mc:Choice Requires="x14">
        <control shapeId="7170" r:id="rId4" name="Control 2">
          <controlPr defaultSize="0" r:id="rId5">
            <anchor moveWithCells="1">
              <from>
                <xdr:col>10</xdr:col>
                <xdr:colOff>428625</xdr:colOff>
                <xdr:row>7</xdr:row>
                <xdr:rowOff>0</xdr:rowOff>
              </from>
              <to>
                <xdr:col>10</xdr:col>
                <xdr:colOff>542925</xdr:colOff>
                <xdr:row>7</xdr:row>
                <xdr:rowOff>123825</xdr:rowOff>
              </to>
            </anchor>
          </controlPr>
        </control>
      </mc:Choice>
      <mc:Fallback>
        <control shapeId="7170" r:id="rId4" name="Control 2"/>
      </mc:Fallback>
    </mc:AlternateContent>
    <mc:AlternateContent xmlns:mc="http://schemas.openxmlformats.org/markup-compatibility/2006">
      <mc:Choice Requires="x14">
        <control shapeId="7169" r:id="rId6" name="Control 1">
          <controlPr defaultSize="0" r:id="rId5">
            <anchor moveWithCells="1">
              <from>
                <xdr:col>10</xdr:col>
                <xdr:colOff>428625</xdr:colOff>
                <xdr:row>7</xdr:row>
                <xdr:rowOff>0</xdr:rowOff>
              </from>
              <to>
                <xdr:col>10</xdr:col>
                <xdr:colOff>542925</xdr:colOff>
                <xdr:row>7</xdr:row>
                <xdr:rowOff>123825</xdr:rowOff>
              </to>
            </anchor>
          </controlPr>
        </control>
      </mc:Choice>
      <mc:Fallback>
        <control shapeId="7169" r:id="rId6" name="Control 1"/>
      </mc:Fallback>
    </mc:AlternateContent>
  </control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1T 2023</vt:lpstr>
      <vt:lpstr>'1T 2023'!Área_de_impresión</vt:lpstr>
      <vt:lpstr>'1T 2023'!Títulos_a_imprimir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Transparencia</dc:creator>
  <cp:lastModifiedBy>DELL</cp:lastModifiedBy>
  <cp:lastPrinted>2023-04-10T17:06:01Z</cp:lastPrinted>
  <dcterms:created xsi:type="dcterms:W3CDTF">2019-07-29T16:49:37Z</dcterms:created>
  <dcterms:modified xsi:type="dcterms:W3CDTF">2023-04-10T17:08:49Z</dcterms:modified>
</cp:coreProperties>
</file>