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<sst xmlns="http://schemas.openxmlformats.org/spreadsheetml/2006/main" count="37" uniqueCount="27">
  <si>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</si>
  <si>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</si>
  <si>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</si>
  <si>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</si>
  <si>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</si>
  <si>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</si>
  <si>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</si>
  <si>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</si>
  <si>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</si>
  <si>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</si>
  <si>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</si>
  <si>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</si>
  <si>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</si>
  <si>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</si>
  <si>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</si>
  <si>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</si>
  <si>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</si>
  <si>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</si>
  <si>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</si>
  <si>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</si>
  <si>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</si>
  <si>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</si>
  <si>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</si>
  <si>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</si>
  <si>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</si>
  <si>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Del 1 de Enero al 31 de Diciembre de 2022 (b)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</si>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</sst>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26</v>
      </c>
      <c r="C2" s="27"/>
      <c r="D2" s="27"/>
      <c r="E2" s="27"/>
      <c r="F2" s="27"/>
      <c r="G2" s="27"/>
      <c r="H2" s="28"/>
    </row>
    <row r="3" spans="2:8" ht="12.75">
      <c r="B3" s="29" t="s">
        <v>24</v>
      </c>
      <c r="C3" s="30"/>
      <c r="D3" s="30"/>
      <c r="E3" s="30"/>
      <c r="F3" s="30"/>
      <c r="G3" s="30"/>
      <c r="H3" s="31"/>
    </row>
    <row r="4" spans="2:8" ht="12.75">
      <c r="B4" s="29" t="s">
        <v>0</v>
      </c>
      <c r="C4" s="30"/>
      <c r="D4" s="30"/>
      <c r="E4" s="30"/>
      <c r="F4" s="30"/>
      <c r="G4" s="30"/>
      <c r="H4" s="31"/>
    </row>
    <row r="5" spans="2:8" ht="12.75">
      <c r="B5" s="29" t="s">
        <v>1</v>
      </c>
      <c r="C5" s="30"/>
      <c r="D5" s="30"/>
      <c r="E5" s="30"/>
      <c r="F5" s="30"/>
      <c r="G5" s="30"/>
      <c r="H5" s="31"/>
    </row>
    <row r="6" spans="2:8" ht="12.75">
      <c r="B6" s="29" t="s">
        <v>25</v>
      </c>
      <c r="C6" s="30"/>
      <c r="D6" s="30"/>
      <c r="E6" s="30"/>
      <c r="F6" s="30"/>
      <c r="G6" s="30"/>
      <c r="H6" s="31"/>
    </row>
    <row r="7" spans="2:8" ht="13.5" thickBot="1">
      <c r="B7" s="32" t="s">
        <v>2</v>
      </c>
      <c r="C7" s="33"/>
      <c r="D7" s="33"/>
      <c r="E7" s="33"/>
      <c r="F7" s="33"/>
      <c r="G7" s="33"/>
      <c r="H7" s="34"/>
    </row>
    <row r="8" spans="2:8" ht="13.5" thickBot="1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6.25" thickBot="1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ht="12.75">
      <c r="B10" s="2" t="s">
        <v>11</v>
      </c>
      <c r="C10" s="9">
        <f>C11+C12+C13+C16+C17+C20</f>
        <v>59495984.41</v>
      </c>
      <c r="D10" s="9">
        <f>D11+D12+D13+D16+D17+D20</f>
        <v>112966.99000000022</v>
      </c>
      <c r="E10" s="9">
        <f>E11+E12+E13+E16+E17+E20</f>
        <v>59608951.4</v>
      </c>
      <c r="F10" s="9">
        <f>F11+F12+F13+F16+F17+F20</f>
        <v>59608951.4</v>
      </c>
      <c r="G10" s="9">
        <f>G11+G12+G13+G16+G17+G20</f>
        <v>58018280.43</v>
      </c>
      <c r="H10" s="10">
        <f>E10-F10</f>
        <v>0</v>
      </c>
    </row>
    <row r="11" spans="2:8" ht="20.25" customHeight="1">
      <c r="B11" s="3" t="s">
        <v>12</v>
      </c>
      <c r="C11" s="18">
        <v>59495984.41</v>
      </c>
      <c r="D11" s="18">
        <v>112966.99000000022</v>
      </c>
      <c r="E11" s="18">
        <v>59608951.4</v>
      </c>
      <c r="F11" s="18">
        <v>59608951.4</v>
      </c>
      <c r="G11" s="18">
        <v>58018280.43</v>
      </c>
      <c r="H11" s="12">
        <f aca="true" t="shared" si="0" ref="H11:H32">E11-F11</f>
        <v>0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2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2">
        <f t="shared" si="0"/>
        <v>0</v>
      </c>
    </row>
    <row r="14" spans="2:8" ht="12.75">
      <c r="B14" s="4" t="s">
        <v>15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 t="shared" si="0"/>
        <v>0</v>
      </c>
    </row>
    <row r="15" spans="2:8" ht="12.75">
      <c r="B15" s="4" t="s">
        <v>16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si="0"/>
        <v>0</v>
      </c>
    </row>
    <row r="16" spans="2:8" ht="12.75">
      <c r="B16" s="3" t="s">
        <v>17</v>
      </c>
      <c r="C16" s="12">
        <v>0</v>
      </c>
      <c r="D16" s="12"/>
      <c r="E16" s="12">
        <f>C16+D16</f>
        <v>0</v>
      </c>
      <c r="F16" s="12">
        <v>0</v>
      </c>
      <c r="G16" s="12">
        <v>0</v>
      </c>
      <c r="H16" s="12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2">
        <f t="shared" si="0"/>
        <v>0</v>
      </c>
    </row>
    <row r="18" spans="2:8" ht="12.75">
      <c r="B18" s="4" t="s">
        <v>19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 t="shared" si="0"/>
        <v>0</v>
      </c>
    </row>
    <row r="19" spans="2:8" ht="12.75">
      <c r="B19" s="4" t="s">
        <v>20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 t="shared" si="0"/>
        <v>0</v>
      </c>
    </row>
    <row r="20" spans="2:8" ht="12.75">
      <c r="B20" s="3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7857727.16</v>
      </c>
      <c r="D22" s="9">
        <f>D23+D24+D25+D28+D29+D32</f>
        <v>-41178.49000000002</v>
      </c>
      <c r="E22" s="9">
        <f>E23+E24+E25+E28+E29+E32</f>
        <v>7816548.670000001</v>
      </c>
      <c r="F22" s="9">
        <f>F23+F24+F25+F28+F29+F32</f>
        <v>7816548.670000001</v>
      </c>
      <c r="G22" s="9">
        <f>G23+G24+G25+G28+G29+G32</f>
        <v>7816548.670000001</v>
      </c>
      <c r="H22" s="10">
        <f t="shared" si="0"/>
        <v>0</v>
      </c>
    </row>
    <row r="23" spans="2:8" ht="18.75" customHeight="1">
      <c r="B23" s="3" t="s">
        <v>12</v>
      </c>
      <c r="C23" s="18">
        <v>7857727.16</v>
      </c>
      <c r="D23" s="18">
        <v>-41178.49000000002</v>
      </c>
      <c r="E23" s="18">
        <v>7816548.670000001</v>
      </c>
      <c r="F23" s="18">
        <v>7816548.670000001</v>
      </c>
      <c r="G23" s="18">
        <v>7816548.670000001</v>
      </c>
      <c r="H23" s="12">
        <f t="shared" si="0"/>
        <v>0</v>
      </c>
    </row>
    <row r="24" spans="2:8" ht="12.75">
      <c r="B24" s="3" t="s">
        <v>13</v>
      </c>
      <c r="C24" s="12">
        <v>0</v>
      </c>
      <c r="D24" s="12"/>
      <c r="E24" s="12">
        <f>C24+D24</f>
        <v>0</v>
      </c>
      <c r="F24" s="12"/>
      <c r="G24" s="12"/>
      <c r="H24" s="12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2">
        <f t="shared" si="0"/>
        <v>0</v>
      </c>
    </row>
    <row r="26" spans="2:8" ht="12.75">
      <c r="B26" s="4" t="s">
        <v>15</v>
      </c>
      <c r="C26" s="12">
        <v>0</v>
      </c>
      <c r="D26" s="12"/>
      <c r="E26" s="12">
        <f>C26+D26</f>
        <v>0</v>
      </c>
      <c r="F26" s="12"/>
      <c r="G26" s="12"/>
      <c r="H26" s="12">
        <f t="shared" si="0"/>
        <v>0</v>
      </c>
    </row>
    <row r="27" spans="2:8" ht="12.75">
      <c r="B27" s="4" t="s">
        <v>16</v>
      </c>
      <c r="C27" s="12">
        <v>0</v>
      </c>
      <c r="D27" s="12"/>
      <c r="E27" s="12">
        <f>C27+D27</f>
        <v>0</v>
      </c>
      <c r="F27" s="12"/>
      <c r="G27" s="12"/>
      <c r="H27" s="12">
        <f t="shared" si="0"/>
        <v>0</v>
      </c>
    </row>
    <row r="28" spans="2:8" ht="12.75">
      <c r="B28" s="3" t="s">
        <v>17</v>
      </c>
      <c r="C28" s="12">
        <v>0</v>
      </c>
      <c r="D28" s="12"/>
      <c r="E28" s="12">
        <f>C28+D28</f>
        <v>0</v>
      </c>
      <c r="F28" s="12"/>
      <c r="G28" s="12"/>
      <c r="H28" s="12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2">
        <f t="shared" si="0"/>
        <v>0</v>
      </c>
    </row>
    <row r="30" spans="2:8" ht="12.75">
      <c r="B30" s="4" t="s">
        <v>19</v>
      </c>
      <c r="C30" s="12">
        <v>0</v>
      </c>
      <c r="D30" s="12">
        <v>0</v>
      </c>
      <c r="E30" s="12">
        <f>C30+D30</f>
        <v>0</v>
      </c>
      <c r="F30" s="12">
        <v>0</v>
      </c>
      <c r="G30" s="12">
        <v>0</v>
      </c>
      <c r="H30" s="12">
        <f t="shared" si="0"/>
        <v>0</v>
      </c>
    </row>
    <row r="31" spans="2:8" ht="12.75">
      <c r="B31" s="4" t="s">
        <v>20</v>
      </c>
      <c r="C31" s="12">
        <v>0</v>
      </c>
      <c r="D31" s="12">
        <v>0</v>
      </c>
      <c r="E31" s="12">
        <f>C31+D31</f>
        <v>0</v>
      </c>
      <c r="F31" s="12">
        <v>0</v>
      </c>
      <c r="G31" s="12">
        <v>0</v>
      </c>
      <c r="H31" s="12">
        <f t="shared" si="0"/>
        <v>0</v>
      </c>
    </row>
    <row r="32" spans="2:8" ht="12.75">
      <c r="B32" s="3" t="s">
        <v>21</v>
      </c>
      <c r="C32" s="12">
        <v>0</v>
      </c>
      <c r="D32" s="12">
        <v>0</v>
      </c>
      <c r="E32" s="12">
        <f>C32+D32</f>
        <v>0</v>
      </c>
      <c r="F32" s="12">
        <v>0</v>
      </c>
      <c r="G32" s="12">
        <v>0</v>
      </c>
      <c r="H32" s="12">
        <f t="shared" si="0"/>
        <v>0</v>
      </c>
    </row>
    <row r="33" spans="2:8" ht="12.75">
      <c r="B33" s="2" t="s">
        <v>23</v>
      </c>
      <c r="C33" s="9">
        <f>C10+C22</f>
        <v>67353711.57</v>
      </c>
      <c r="D33" s="9">
        <f>D10+D22</f>
        <v>71788.5000000002</v>
      </c>
      <c r="E33" s="9">
        <f>E10+E22</f>
        <v>67425500.07</v>
      </c>
      <c r="F33" s="9">
        <f>F10+F22</f>
        <v>67425500.07</v>
      </c>
      <c r="G33" s="9">
        <f>G10+G22</f>
        <v>65834829.1</v>
      </c>
      <c r="H33" s="9">
        <f>H10+H22</f>
        <v>0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2"/>
  <ignoredErrors>
    <ignoredError sqref="C13 F13:G13 C25" formulaRange="1"/>
    <ignoredError sqref="E13 E17 E25 E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2023-01-25T18:22:23Z</cp:lastPrinted>
  <dcterms:created xsi:type="dcterms:W3CDTF">2016-10-11T20:59:14Z</dcterms:created>
  <dcterms:modified xsi:type="dcterms:W3CDTF">2023-01-25T21:04:30Z</dcterms:modified>
  <cp:category/>
  <cp:version/>
  <cp:contentType/>
  <cp:contentStatus/>
</cp:coreProperties>
</file>