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<sst xmlns="http://schemas.openxmlformats.org/spreadsheetml/2006/main" count="70" uniqueCount="69">
  <si>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</si>
  <si>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</si>
  <si>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</si>
  <si>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</si>
  <si>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</si>
  <si>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</si>
  <si>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</si>
  <si>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</si>
  <si>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</si>
  <si>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</si>
  <si>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</si>
  <si>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</si>
  <si>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</si>
  <si>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</si>
  <si>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</si>
  <si>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</si>
  <si>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</si>
  <si>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</si>
  <si>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</si>
  <si>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</si>
  <si>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</si>
  <si>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</si>
  <si>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</si>
  <si>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</si>
  <si>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</si>
  <si>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</si>
  <si>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</si>
  <si>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</si>
  <si>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</si>
  <si>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</si>
  <si>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</si>
  <si>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</si>
  <si>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</si>
  <si>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</si>
  <si>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</si>
  <si>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</si>
  <si>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</si>
  <si>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</si>
  <si>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</si>
  <si>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</si>
  <si>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</si>
  <si>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</si>
  <si>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</si>
  <si>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</si>
  <si>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</si>
  <si>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</si>
  <si>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</si>
  <si>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</si>
  <si>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</si>
  <si>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</si>
  <si>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</si>
  <si>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</si>
  <si>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</si>
  <si>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</si>
  <si>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</si>
  <si>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</si>
  <si>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</si>
  <si>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</si>
  <si>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</si>
  <si>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</si>
  <si>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</si>
  <si>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</si>
  <si>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</si>
  <si>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Hecelchakán</t>
  </si>
  <si>
    <t>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</si>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</sst>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914400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19050</xdr:rowOff>
    </xdr:from>
    <xdr:to>
      <xdr:col>7</xdr:col>
      <xdr:colOff>1381125</xdr:colOff>
      <xdr:row>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1905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H17" sqref="H17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6" t="s">
        <v>53</v>
      </c>
      <c r="C2" s="66"/>
      <c r="D2" s="66"/>
      <c r="E2" s="66"/>
      <c r="F2" s="66"/>
      <c r="G2" s="66"/>
      <c r="H2" s="66"/>
      <c r="I2" s="1"/>
    </row>
    <row r="3" spans="2:9" ht="12">
      <c r="B3" s="66" t="s">
        <v>63</v>
      </c>
      <c r="C3" s="66"/>
      <c r="D3" s="66"/>
      <c r="E3" s="66"/>
      <c r="F3" s="66"/>
      <c r="G3" s="66"/>
      <c r="H3" s="66"/>
      <c r="I3" s="1"/>
    </row>
    <row r="4" spans="2:9" ht="12">
      <c r="B4" s="66" t="s">
        <v>0</v>
      </c>
      <c r="C4" s="66"/>
      <c r="D4" s="66"/>
      <c r="E4" s="66"/>
      <c r="F4" s="66"/>
      <c r="G4" s="66"/>
      <c r="H4" s="66"/>
      <c r="I4" s="1"/>
    </row>
    <row r="5" spans="2:9" ht="12">
      <c r="B5" s="66" t="s">
        <v>64</v>
      </c>
      <c r="C5" s="66"/>
      <c r="D5" s="66"/>
      <c r="E5" s="66"/>
      <c r="F5" s="66"/>
      <c r="G5" s="66"/>
      <c r="H5" s="66"/>
      <c r="I5" s="1"/>
    </row>
    <row r="6" spans="2:9" ht="12">
      <c r="B6" s="66" t="s">
        <v>49</v>
      </c>
      <c r="C6" s="66"/>
      <c r="D6" s="66"/>
      <c r="E6" s="66"/>
      <c r="F6" s="66"/>
      <c r="G6" s="66"/>
      <c r="H6" s="6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31859317.85</v>
      </c>
      <c r="D11" s="14">
        <v>14073084.82</v>
      </c>
      <c r="E11" s="41">
        <v>2110</v>
      </c>
      <c r="F11" s="10" t="s">
        <v>5</v>
      </c>
      <c r="G11" s="14">
        <v>70642191.21</v>
      </c>
      <c r="H11" s="14">
        <v>73458637.06</v>
      </c>
      <c r="I11" s="1"/>
    </row>
    <row r="12" spans="1:9" ht="12" customHeight="1">
      <c r="A12" s="37">
        <v>1120</v>
      </c>
      <c r="B12" s="25" t="s">
        <v>6</v>
      </c>
      <c r="C12" s="14">
        <v>12635680.44</v>
      </c>
      <c r="D12" s="14">
        <v>13034882.53</v>
      </c>
      <c r="E12" s="41">
        <v>2120</v>
      </c>
      <c r="F12" s="10" t="s">
        <v>7</v>
      </c>
      <c r="G12" s="14">
        <v>162265.66</v>
      </c>
      <c r="H12" s="14">
        <v>7197565.71</v>
      </c>
      <c r="I12" s="1"/>
    </row>
    <row r="13" spans="1:9" ht="12" customHeight="1">
      <c r="A13" s="37">
        <v>1130</v>
      </c>
      <c r="B13" s="25" t="s">
        <v>8</v>
      </c>
      <c r="C13" s="14">
        <v>4255452.85</v>
      </c>
      <c r="D13" s="14">
        <v>4247964.85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-810386</v>
      </c>
      <c r="H18" s="14">
        <v>-750001.11</v>
      </c>
      <c r="I18" s="1"/>
    </row>
    <row r="19" spans="2:9" ht="12" customHeight="1">
      <c r="B19" s="24" t="s">
        <v>56</v>
      </c>
      <c r="C19" s="17">
        <f>SUM(C11:C18)</f>
        <v>48750451.14</v>
      </c>
      <c r="D19" s="17">
        <f>SUM(D11:D18)</f>
        <v>31355932.200000003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69994070.91</v>
      </c>
      <c r="H20" s="17">
        <f>SUM(H11:H19)</f>
        <v>79906201.7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177586947.1</v>
      </c>
      <c r="D24" s="14">
        <v>189792967.28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8589676.15</v>
      </c>
      <c r="D25" s="14">
        <v>7793821.44</v>
      </c>
      <c r="E25" s="41">
        <v>2230</v>
      </c>
      <c r="F25" s="10" t="s">
        <v>26</v>
      </c>
      <c r="G25" s="14">
        <v>18812998.6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-5574058.26</v>
      </c>
      <c r="D27" s="15">
        <v>-9775727.2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18812998.6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57</v>
      </c>
      <c r="C32" s="17">
        <f>SUM(C22:C31)</f>
        <v>180713512.99</v>
      </c>
      <c r="D32" s="17">
        <f>SUM(D22:D31)</f>
        <v>187922009.52</v>
      </c>
      <c r="E32" s="41"/>
      <c r="F32" s="8" t="s">
        <v>37</v>
      </c>
      <c r="G32" s="17">
        <f>G20+G30</f>
        <v>88807069.50999999</v>
      </c>
      <c r="H32" s="17">
        <f>H20+H30</f>
        <v>79906201.7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229463964.13</v>
      </c>
      <c r="D34" s="17">
        <f>D19+D32</f>
        <v>219277941.72000003</v>
      </c>
      <c r="E34" s="41"/>
      <c r="F34" s="34" t="s">
        <v>58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61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140656894.62</v>
      </c>
      <c r="H41" s="17">
        <f>SUM(H42:H46)</f>
        <v>139371740.02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62</v>
      </c>
      <c r="G42" s="14">
        <v>-25370063.28</v>
      </c>
      <c r="H42" s="14">
        <v>16189464.37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173708399.46</v>
      </c>
      <c r="H43" s="14">
        <v>130683079.16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-28041051.43</v>
      </c>
      <c r="H46" s="14">
        <v>-27860413.38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55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60</v>
      </c>
      <c r="G52" s="17">
        <f>G36+G41+G48</f>
        <v>140656894.62</v>
      </c>
      <c r="H52" s="17">
        <f>H36+H41+H48</f>
        <v>139371740.02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59</v>
      </c>
      <c r="G54" s="17">
        <f>G52+G32</f>
        <v>229463964.13</v>
      </c>
      <c r="H54" s="17">
        <f>H52+H32</f>
        <v>219277941.72000003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5" t="s">
        <v>54</v>
      </c>
      <c r="C57" s="65"/>
      <c r="D57" s="65"/>
      <c r="E57" s="65"/>
      <c r="F57" s="65"/>
      <c r="G57" s="65"/>
      <c r="H57" s="65"/>
      <c r="I57" s="65"/>
      <c r="J57" s="65"/>
      <c r="K57" s="65"/>
    </row>
    <row r="58" spans="2:9" ht="12">
      <c r="B58" s="65"/>
      <c r="C58" s="65"/>
      <c r="D58" s="65"/>
      <c r="E58" s="65"/>
      <c r="F58" s="65"/>
      <c r="G58" s="65"/>
      <c r="H58" s="65"/>
      <c r="I58" s="65"/>
    </row>
    <row r="59" ht="12"/>
    <row r="60" spans="2:7" ht="15" customHeight="1">
      <c r="B60" s="57" t="s">
        <v>65</v>
      </c>
      <c r="C60" s="58"/>
      <c r="F60" s="61" t="s">
        <v>67</v>
      </c>
      <c r="G60" s="58"/>
    </row>
    <row r="61" spans="2:7" ht="15" customHeight="1">
      <c r="B61" s="59" t="s">
        <v>66</v>
      </c>
      <c r="C61" s="60"/>
      <c r="F61" s="62" t="s">
        <v>68</v>
      </c>
      <c r="G61" s="60"/>
    </row>
    <row r="62" spans="2:6" ht="30" customHeight="1">
      <c r="B62" s="49"/>
      <c r="F62" s="49"/>
    </row>
    <row r="63" spans="2:7" ht="15" customHeight="1">
      <c r="B63" s="63"/>
      <c r="C63" s="64"/>
      <c r="E63" s="37"/>
      <c r="F63" s="63"/>
      <c r="G63" s="64"/>
    </row>
    <row r="64" spans="1:7" s="53" customFormat="1" ht="21.75" customHeight="1">
      <c r="A64" s="51"/>
      <c r="B64" s="55"/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2023-01-23T18:40:37Z</dcterms:modified>
  <cp:category/>
  <cp:version/>
  <cp:contentType/>
  <cp:contentStatus/>
</cp:coreProperties>
</file>