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PRESUPUESTARIA\"/>
    </mc:Choice>
  </mc:AlternateContent>
  <xr:revisionPtr revIDLastSave="0" documentId="8_{786F9F0E-A80A-4755-B0A8-819092FE6730}" xr6:coauthVersionLast="47" xr6:coauthVersionMax="47" xr10:uidLastSave="{00000000-0000-0000-0000-000000000000}"/>
  <bookViews>
    <workbookView xWindow="735" yWindow="735" windowWidth="15375" windowHeight="78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27" i="1" s="1"/>
  <c r="H47" i="1" s="1"/>
  <c r="H32" i="1"/>
  <c r="H33" i="1"/>
  <c r="H34" i="1"/>
  <c r="H35" i="1"/>
  <c r="H28" i="1"/>
  <c r="D43" i="1"/>
  <c r="D37" i="1"/>
  <c r="D27" i="1"/>
  <c r="D46" i="1" s="1"/>
  <c r="C43" i="1"/>
  <c r="C27" i="1"/>
  <c r="C46" i="1"/>
  <c r="H11" i="1"/>
  <c r="H22" i="1" s="1"/>
  <c r="H12" i="1"/>
  <c r="H13" i="1"/>
  <c r="H14" i="1"/>
  <c r="H15" i="1"/>
  <c r="H16" i="1"/>
  <c r="H17" i="1"/>
  <c r="H18" i="1"/>
  <c r="H19" i="1"/>
  <c r="H10" i="1"/>
  <c r="E21" i="1"/>
  <c r="F27" i="1"/>
  <c r="G27" i="1"/>
  <c r="G46" i="1" s="1"/>
  <c r="E27" i="1"/>
  <c r="F37" i="1"/>
  <c r="G37" i="1"/>
  <c r="H38" i="1"/>
  <c r="H39" i="1"/>
  <c r="H40" i="1"/>
  <c r="E37" i="1"/>
  <c r="E46" i="1" s="1"/>
  <c r="H41" i="1"/>
  <c r="F43" i="1"/>
  <c r="G43" i="1"/>
  <c r="E43" i="1"/>
  <c r="H44" i="1"/>
  <c r="H43" i="1"/>
  <c r="F46" i="1"/>
  <c r="H37" i="1"/>
</calcChain>
</file>

<file path=xl/sharedStrings.xml><?xml version="1.0" encoding="utf-8"?>
<sst xmlns="http://schemas.openxmlformats.org/spreadsheetml/2006/main" count="64" uniqueCount="36">
  <si>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</si>
  <si>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</si>
  <si>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</si>
  <si>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</si>
  <si>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</si>
  <si>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</si>
  <si>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</si>
  <si>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</si>
  <si>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</si>
  <si>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</si>
  <si>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</si>
  <si>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</si>
  <si>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</si>
  <si>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</si>
  <si>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</si>
  <si>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</si>
  <si>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</si>
  <si>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</si>
  <si>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</si>
  <si>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</si>
  <si>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</si>
  <si>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</si>
  <si>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</si>
  <si>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</si>
  <si>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</si>
  <si>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</si>
  <si>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</si>
  <si>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</si>
  <si>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</si>
  <si>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</si>
  <si>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</si>
  <si>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</si>
  <si>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5Z</t>
  </si>
  <si>
    <t>Del 1 de Enero al 31 de Diciembre de 2022</t>
  </si>
  <si>
    <t>Sistema para el Desarrollo Integral de la Familia en el Municipio de Hecelchakán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</si>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</sst>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6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69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3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2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left" vertical="top" wrapText="1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161925</xdr:rowOff>
    </xdr:from>
    <xdr:to>
      <xdr:col>7</xdr:col>
      <xdr:colOff>28575</xdr:colOff>
      <xdr:row>5</xdr:row>
      <xdr:rowOff>66675</xdr:rowOff>
    </xdr:to>
    <xdr:pic>
      <xdr:nvPicPr>
        <xdr:cNvPr id="1049" name="Imagen 2">
          <a:extLst>
            <a:ext uri="{FF2B5EF4-FFF2-40B4-BE49-F238E27FC236}">
              <a16:creationId xmlns:a16="http://schemas.microsoft.com/office/drawing/2014/main" id="{AFDA4CA0-346B-4894-94A5-D026AC84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61925"/>
          <a:ext cx="685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1901190</xdr:colOff>
      <xdr:row>48</xdr:row>
      <xdr:rowOff>76200</xdr:rowOff>
    </xdr:from>
    <xdr:to>
      <xdr:col>3</xdr:col>
      <xdr:colOff>71</xdr:colOff>
      <xdr:row>52</xdr:row>
      <xdr:rowOff>179035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4E7354B9-BF2D-42D7-81C3-711F1500069E}"/>
            </a:ext>
          </a:extLst>
        </xdr:cNvPr>
        <xdr:cNvSpPr txBox="1"/>
      </xdr:nvSpPr>
      <xdr:spPr>
        <a:xfrm>
          <a:off x="2133600" y="11247120"/>
          <a:ext cx="2375498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5</xdr:col>
      <xdr:colOff>257175</xdr:colOff>
      <xdr:row>48</xdr:row>
      <xdr:rowOff>83820</xdr:rowOff>
    </xdr:from>
    <xdr:to>
      <xdr:col>7</xdr:col>
      <xdr:colOff>3831</xdr:colOff>
      <xdr:row>52</xdr:row>
      <xdr:rowOff>158061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10616837-154E-4891-9F86-3D131D817C74}"/>
            </a:ext>
          </a:extLst>
        </xdr:cNvPr>
        <xdr:cNvSpPr txBox="1"/>
      </xdr:nvSpPr>
      <xdr:spPr>
        <a:xfrm>
          <a:off x="8008620" y="11254740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1</xdr:col>
      <xdr:colOff>1123950</xdr:colOff>
      <xdr:row>1</xdr:row>
      <xdr:rowOff>66675</xdr:rowOff>
    </xdr:from>
    <xdr:to>
      <xdr:col>1</xdr:col>
      <xdr:colOff>1914525</xdr:colOff>
      <xdr:row>5</xdr:row>
      <xdr:rowOff>19050</xdr:rowOff>
    </xdr:to>
    <xdr:pic>
      <xdr:nvPicPr>
        <xdr:cNvPr id="1052" name="Imagen 6">
          <a:extLst>
            <a:ext uri="{FF2B5EF4-FFF2-40B4-BE49-F238E27FC236}">
              <a16:creationId xmlns:a16="http://schemas.microsoft.com/office/drawing/2014/main" id="{DE412235-40DC-449D-9B56-FED9924E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47650"/>
          <a:ext cx="790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19"/>
  <sheetViews>
    <sheetView showGridLines="0" tabSelected="1" topLeftCell="A34" zoomScaleNormal="100" zoomScaleSheetLayoutView="85" workbookViewId="0">
      <selection activeCell="C37" sqref="C37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3" width="17.7109375" style="3" customWidth="1"/>
    <col min="4" max="4" width="15" style="3" customWidth="1"/>
    <col min="5" max="5" width="13.42578125" style="3" customWidth="1"/>
    <col min="6" max="6" width="15.28515625" style="3" customWidth="1"/>
    <col min="7" max="7" width="14.85546875" style="3" customWidth="1"/>
    <col min="8" max="8" width="11.140625" style="3" customWidth="1"/>
    <col min="9" max="9" width="0.42578125" style="3" customWidth="1"/>
    <col min="10" max="16384" width="0" style="3" hidden="1"/>
  </cols>
  <sheetData>
    <row r="1" spans="1:8" x14ac:dyDescent="0.2"/>
    <row r="2" spans="1:8" x14ac:dyDescent="0.2">
      <c r="B2" s="50" t="s">
        <v>35</v>
      </c>
      <c r="C2" s="50"/>
      <c r="D2" s="50"/>
      <c r="E2" s="50"/>
      <c r="F2" s="50"/>
      <c r="G2" s="50"/>
      <c r="H2" s="50"/>
    </row>
    <row r="3" spans="1:8" x14ac:dyDescent="0.2">
      <c r="B3" s="50" t="s">
        <v>34</v>
      </c>
      <c r="C3" s="50"/>
      <c r="D3" s="50"/>
      <c r="E3" s="50"/>
      <c r="F3" s="50"/>
      <c r="G3" s="50"/>
      <c r="H3" s="50"/>
    </row>
    <row r="4" spans="1:8" x14ac:dyDescent="0.2">
      <c r="B4" s="51" t="s">
        <v>0</v>
      </c>
      <c r="C4" s="51"/>
      <c r="D4" s="51"/>
      <c r="E4" s="51"/>
      <c r="F4" s="51"/>
      <c r="G4" s="51"/>
      <c r="H4" s="51"/>
    </row>
    <row r="5" spans="1:8" x14ac:dyDescent="0.2">
      <c r="B5" s="51" t="s">
        <v>33</v>
      </c>
      <c r="C5" s="51"/>
      <c r="D5" s="51"/>
      <c r="E5" s="51"/>
      <c r="F5" s="51"/>
      <c r="G5" s="51"/>
      <c r="H5" s="51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52" t="s">
        <v>1</v>
      </c>
      <c r="C7" s="55" t="s">
        <v>2</v>
      </c>
      <c r="D7" s="56"/>
      <c r="E7" s="56"/>
      <c r="F7" s="56"/>
      <c r="G7" s="57"/>
      <c r="H7" s="58" t="s">
        <v>3</v>
      </c>
    </row>
    <row r="8" spans="1:8" ht="24" x14ac:dyDescent="0.2">
      <c r="B8" s="53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58"/>
    </row>
    <row r="9" spans="1:8" x14ac:dyDescent="0.2">
      <c r="B9" s="54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30</v>
      </c>
    </row>
    <row r="10" spans="1:8" ht="15" x14ac:dyDescent="0.25">
      <c r="A10" s="40">
        <v>110</v>
      </c>
      <c r="B10" s="9" t="s">
        <v>13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>G10-C10</f>
        <v>0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</row>
    <row r="14" spans="1:8" ht="15" x14ac:dyDescent="0.25">
      <c r="A14" s="40">
        <v>150</v>
      </c>
      <c r="B14" s="9" t="s">
        <v>17</v>
      </c>
      <c r="C14" s="11">
        <v>0</v>
      </c>
      <c r="D14" s="12">
        <v>0</v>
      </c>
      <c r="E14" s="11">
        <v>0</v>
      </c>
      <c r="F14" s="12">
        <v>16435.03</v>
      </c>
      <c r="G14" s="12">
        <v>16435.03</v>
      </c>
      <c r="H14" s="11">
        <f t="shared" si="0"/>
        <v>16435.03</v>
      </c>
    </row>
    <row r="15" spans="1:8" ht="15" x14ac:dyDescent="0.25">
      <c r="A15" s="40">
        <v>160</v>
      </c>
      <c r="B15" s="9" t="s">
        <v>18</v>
      </c>
      <c r="C15" s="11">
        <v>0</v>
      </c>
      <c r="D15" s="12">
        <v>0</v>
      </c>
      <c r="E15" s="11">
        <v>0</v>
      </c>
      <c r="F15" s="12">
        <v>0</v>
      </c>
      <c r="G15" s="12">
        <v>0</v>
      </c>
      <c r="H15" s="11">
        <f t="shared" si="0"/>
        <v>0</v>
      </c>
    </row>
    <row r="16" spans="1:8" ht="24" x14ac:dyDescent="0.25">
      <c r="A16" s="40">
        <v>170</v>
      </c>
      <c r="B16" s="9" t="s">
        <v>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</row>
    <row r="17" spans="1:8" ht="36" x14ac:dyDescent="0.25">
      <c r="A17" s="40">
        <v>180</v>
      </c>
      <c r="B17" s="9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0</v>
      </c>
    </row>
    <row r="18" spans="1:8" ht="24" x14ac:dyDescent="0.25">
      <c r="A18" s="40">
        <v>190</v>
      </c>
      <c r="B18" s="9" t="s">
        <v>25</v>
      </c>
      <c r="C18" s="11">
        <v>7200000</v>
      </c>
      <c r="D18" s="11">
        <v>0</v>
      </c>
      <c r="E18" s="11">
        <v>7200000</v>
      </c>
      <c r="F18" s="11">
        <v>6370809.9100000001</v>
      </c>
      <c r="G18" s="11">
        <v>6370809.9100000001</v>
      </c>
      <c r="H18" s="11">
        <f t="shared" si="0"/>
        <v>-829190.08999999985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7200000</v>
      </c>
      <c r="D21" s="15">
        <f>D10+D11+D12+D13+D14+D15+D16+D17+D18+D19</f>
        <v>0</v>
      </c>
      <c r="E21" s="15">
        <f>E10+E11+E12+E13+E14+E15+E16+E17+E18+E19</f>
        <v>7200000</v>
      </c>
      <c r="F21" s="15">
        <f>F10+F11+F12+F13+F14+F15+F16+F17+F18+F19</f>
        <v>6387244.9400000004</v>
      </c>
      <c r="G21" s="20">
        <f>G10+G11+G12+G13+G14+G15+G16+G17+G18+G19</f>
        <v>6387244.9400000004</v>
      </c>
      <c r="H21" s="18"/>
    </row>
    <row r="22" spans="1:8" ht="24" customHeight="1" x14ac:dyDescent="0.2">
      <c r="B22" s="16"/>
      <c r="C22" s="17"/>
      <c r="D22" s="17"/>
      <c r="E22" s="17"/>
      <c r="F22" s="59" t="s">
        <v>29</v>
      </c>
      <c r="G22" s="60"/>
      <c r="H22" s="19">
        <f>H10+H11+H12+H13+H14+H15+H16+H17+H18+H19</f>
        <v>-812755.05999999982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61" t="s">
        <v>21</v>
      </c>
      <c r="C24" s="55" t="s">
        <v>2</v>
      </c>
      <c r="D24" s="56"/>
      <c r="E24" s="56"/>
      <c r="F24" s="56"/>
      <c r="G24" s="57"/>
      <c r="H24" s="58" t="s">
        <v>3</v>
      </c>
    </row>
    <row r="25" spans="1:8" ht="24" x14ac:dyDescent="0.2">
      <c r="B25" s="62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58"/>
    </row>
    <row r="26" spans="1:8" x14ac:dyDescent="0.2">
      <c r="B26" s="63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30</v>
      </c>
    </row>
    <row r="27" spans="1:8" ht="27" customHeight="1" x14ac:dyDescent="0.2">
      <c r="B27" s="22" t="s">
        <v>27</v>
      </c>
      <c r="C27" s="34">
        <f t="shared" ref="C27:H27" si="1">SUM(C28:C35)</f>
        <v>0</v>
      </c>
      <c r="D27" s="34">
        <f t="shared" si="1"/>
        <v>0</v>
      </c>
      <c r="E27" s="34">
        <f t="shared" si="1"/>
        <v>0</v>
      </c>
      <c r="F27" s="34">
        <f t="shared" si="1"/>
        <v>0</v>
      </c>
      <c r="G27" s="34">
        <f t="shared" si="1"/>
        <v>0</v>
      </c>
      <c r="H27" s="34">
        <f t="shared" si="1"/>
        <v>0</v>
      </c>
    </row>
    <row r="28" spans="1:8" ht="15" x14ac:dyDescent="0.25">
      <c r="A28" s="40">
        <v>210</v>
      </c>
      <c r="B28" s="23" t="s">
        <v>13</v>
      </c>
      <c r="C28" s="24">
        <v>0</v>
      </c>
      <c r="D28" s="24">
        <v>0</v>
      </c>
      <c r="E28" s="25">
        <v>0</v>
      </c>
      <c r="F28" s="24">
        <v>0</v>
      </c>
      <c r="G28" s="24">
        <v>0</v>
      </c>
      <c r="H28" s="25">
        <f>G28-C28</f>
        <v>0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f t="shared" si="2"/>
        <v>0</v>
      </c>
    </row>
    <row r="32" spans="1:8" ht="15" x14ac:dyDescent="0.25">
      <c r="A32" s="40">
        <v>250</v>
      </c>
      <c r="B32" s="23" t="s">
        <v>17</v>
      </c>
      <c r="C32" s="24">
        <v>0</v>
      </c>
      <c r="D32" s="24">
        <v>0</v>
      </c>
      <c r="E32" s="25">
        <v>0</v>
      </c>
      <c r="F32" s="24">
        <v>0</v>
      </c>
      <c r="G32" s="24">
        <v>0</v>
      </c>
      <c r="H32" s="25">
        <f t="shared" si="2"/>
        <v>0</v>
      </c>
    </row>
    <row r="33" spans="1:8" ht="15" x14ac:dyDescent="0.25">
      <c r="A33" s="40">
        <v>260</v>
      </c>
      <c r="B33" s="23" t="s">
        <v>18</v>
      </c>
      <c r="C33" s="24">
        <v>0</v>
      </c>
      <c r="D33" s="24">
        <v>0</v>
      </c>
      <c r="E33" s="25">
        <v>0</v>
      </c>
      <c r="F33" s="24">
        <v>0</v>
      </c>
      <c r="G33" s="24">
        <v>0</v>
      </c>
      <c r="H33" s="25">
        <f t="shared" si="2"/>
        <v>0</v>
      </c>
    </row>
    <row r="34" spans="1:8" ht="36" x14ac:dyDescent="0.25">
      <c r="A34" s="40">
        <v>280</v>
      </c>
      <c r="B34" s="23" t="s">
        <v>26</v>
      </c>
      <c r="C34" s="24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2"/>
        <v>0</v>
      </c>
    </row>
    <row r="35" spans="1:8" ht="24" x14ac:dyDescent="0.25">
      <c r="A35" s="40">
        <v>290</v>
      </c>
      <c r="B35" s="23" t="s">
        <v>25</v>
      </c>
      <c r="C35" s="24">
        <v>0</v>
      </c>
      <c r="D35" s="24">
        <v>0</v>
      </c>
      <c r="E35" s="25">
        <v>0</v>
      </c>
      <c r="F35" s="24">
        <v>0</v>
      </c>
      <c r="G35" s="24">
        <v>0</v>
      </c>
      <c r="H35" s="25">
        <f t="shared" si="2"/>
        <v>0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7200000</v>
      </c>
      <c r="D37" s="33">
        <f t="shared" si="3"/>
        <v>0</v>
      </c>
      <c r="E37" s="33">
        <f t="shared" si="3"/>
        <v>7200000</v>
      </c>
      <c r="F37" s="33">
        <f t="shared" si="3"/>
        <v>6387244.9400000004</v>
      </c>
      <c r="G37" s="33">
        <f t="shared" si="3"/>
        <v>6387244.9400000004</v>
      </c>
      <c r="H37" s="33">
        <f t="shared" si="3"/>
        <v>-812755.05999999982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0</v>
      </c>
      <c r="E39" s="25">
        <v>0</v>
      </c>
      <c r="F39" s="24">
        <v>16435.03</v>
      </c>
      <c r="G39" s="24">
        <v>16435.03</v>
      </c>
      <c r="H39" s="25">
        <f>G39-C39</f>
        <v>16435.03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0</v>
      </c>
      <c r="E40" s="25">
        <v>0</v>
      </c>
      <c r="F40" s="24">
        <v>0</v>
      </c>
      <c r="G40" s="24">
        <v>0</v>
      </c>
      <c r="H40" s="25">
        <f>G40-C40</f>
        <v>0</v>
      </c>
    </row>
    <row r="41" spans="1:8" ht="24" x14ac:dyDescent="0.25">
      <c r="A41" s="40">
        <v>390</v>
      </c>
      <c r="B41" s="27" t="s">
        <v>25</v>
      </c>
      <c r="C41" s="24">
        <v>7200000</v>
      </c>
      <c r="D41" s="24">
        <v>0</v>
      </c>
      <c r="E41" s="25">
        <v>7200000</v>
      </c>
      <c r="F41" s="24">
        <v>6370809.9100000001</v>
      </c>
      <c r="G41" s="24">
        <v>6370809.9100000001</v>
      </c>
      <c r="H41" s="25">
        <f>G41-C41</f>
        <v>-829190.08999999985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7200000</v>
      </c>
      <c r="D46" s="36">
        <f>D27+D37+D43</f>
        <v>0</v>
      </c>
      <c r="E46" s="36">
        <f>E27+E37+E43</f>
        <v>7200000</v>
      </c>
      <c r="F46" s="36">
        <f>F27+F37+F43</f>
        <v>6387244.9400000004</v>
      </c>
      <c r="G46" s="36">
        <f>G27+G37+G43</f>
        <v>6387244.9400000004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59" t="s">
        <v>29</v>
      </c>
      <c r="G47" s="64"/>
      <c r="H47" s="19">
        <f>H27+H37+H43</f>
        <v>-812755.05999999982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2:8" ht="15" customHeight="1" x14ac:dyDescent="0.2">
      <c r="B49" s="66"/>
      <c r="C49" s="66"/>
      <c r="D49" s="66"/>
      <c r="E49" s="66"/>
      <c r="F49" s="66"/>
      <c r="G49" s="66"/>
      <c r="H49" s="66"/>
    </row>
    <row r="50" spans="2:8" x14ac:dyDescent="0.2">
      <c r="B50" s="45"/>
      <c r="C50" s="45"/>
      <c r="D50" s="45"/>
      <c r="E50" s="45"/>
      <c r="F50" s="45"/>
      <c r="G50" s="45"/>
      <c r="H50" s="45"/>
    </row>
    <row r="51" spans="2:8" x14ac:dyDescent="0.2">
      <c r="B51" s="46"/>
      <c r="C51" s="46"/>
      <c r="D51" s="46"/>
      <c r="E51" s="46"/>
      <c r="F51" s="65"/>
      <c r="G51" s="65"/>
      <c r="H51" s="65"/>
    </row>
    <row r="52" spans="2:8" ht="15" customHeight="1" x14ac:dyDescent="0.2">
      <c r="B52" s="48"/>
      <c r="C52" s="48"/>
      <c r="D52" s="48"/>
      <c r="E52" s="46"/>
      <c r="F52" s="48"/>
      <c r="G52" s="48"/>
      <c r="H52" s="48"/>
    </row>
    <row r="53" spans="2:8" ht="15" customHeight="1" x14ac:dyDescent="0.2">
      <c r="B53" s="49"/>
      <c r="C53" s="49"/>
      <c r="D53" s="49"/>
      <c r="E53" s="44"/>
      <c r="F53" s="49"/>
      <c r="G53" s="49"/>
      <c r="H53" s="49"/>
    </row>
    <row r="54" spans="2:8" ht="30" customHeight="1" x14ac:dyDescent="0.2">
      <c r="B54" s="47"/>
      <c r="C54" s="47"/>
      <c r="D54" s="47"/>
      <c r="E54" s="2"/>
      <c r="F54" s="47"/>
      <c r="G54" s="47"/>
      <c r="H54" s="47"/>
    </row>
    <row r="55" spans="2:8" hidden="1" x14ac:dyDescent="0.2">
      <c r="B55" s="65"/>
      <c r="C55" s="65"/>
      <c r="D55" s="65"/>
      <c r="E55" s="41"/>
      <c r="F55" s="65"/>
      <c r="G55" s="65"/>
      <c r="H55" s="65"/>
    </row>
    <row r="56" spans="2:8" ht="24" hidden="1" customHeight="1" x14ac:dyDescent="0.2">
      <c r="B56" s="65"/>
      <c r="C56" s="65"/>
      <c r="D56" s="65"/>
      <c r="E56" s="41"/>
      <c r="F56" s="65"/>
      <c r="G56" s="65"/>
      <c r="H56" s="65"/>
    </row>
    <row r="57" spans="2:8" ht="24" hidden="1" customHeight="1" x14ac:dyDescent="0.2">
      <c r="B57" s="46"/>
      <c r="C57" s="46"/>
      <c r="D57" s="46"/>
      <c r="E57" s="46"/>
      <c r="F57" s="46"/>
      <c r="G57" s="46"/>
      <c r="H57" s="46"/>
    </row>
    <row r="58" spans="2:8" ht="14.25" hidden="1" customHeight="1" x14ac:dyDescent="0.2">
      <c r="B58" s="65"/>
      <c r="C58" s="65"/>
      <c r="D58" s="65"/>
      <c r="E58" s="46"/>
      <c r="F58" s="65"/>
      <c r="G58" s="65"/>
      <c r="H58" s="65"/>
    </row>
    <row r="59" spans="2:8" ht="24" hidden="1" customHeight="1" x14ac:dyDescent="0.2">
      <c r="B59" s="65"/>
      <c r="C59" s="65"/>
      <c r="D59" s="65"/>
      <c r="E59" s="46"/>
      <c r="F59" s="65"/>
      <c r="G59" s="65"/>
      <c r="H59" s="65"/>
    </row>
    <row r="60" spans="2:8" ht="14.25" hidden="1" customHeight="1" x14ac:dyDescent="0.2">
      <c r="B60" s="46"/>
      <c r="C60" s="46"/>
      <c r="D60" s="46"/>
      <c r="E60" s="46"/>
      <c r="F60" s="46"/>
      <c r="G60" s="46"/>
      <c r="H60" s="46"/>
    </row>
    <row r="61" spans="2:8" ht="14.25" hidden="1" customHeight="1" x14ac:dyDescent="0.2">
      <c r="B61" s="65"/>
      <c r="C61" s="65"/>
      <c r="D61" s="65"/>
      <c r="E61" s="65"/>
      <c r="F61" s="65"/>
      <c r="G61" s="65"/>
      <c r="H61" s="65"/>
    </row>
    <row r="62" spans="2:8" ht="14.25" hidden="1" customHeight="1" x14ac:dyDescent="0.2"/>
    <row r="63" spans="2:8" ht="14.25" hidden="1" customHeight="1" x14ac:dyDescent="0.2"/>
    <row r="64" spans="2:8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17" ht="26.25" hidden="1" customHeight="1" x14ac:dyDescent="0.2"/>
    <row r="65518" ht="25.5" hidden="1" customHeight="1" x14ac:dyDescent="0.2"/>
    <row r="65519" ht="36.75" hidden="1" customHeight="1" x14ac:dyDescent="0.2"/>
  </sheetData>
  <mergeCells count="23">
    <mergeCell ref="B56:D56"/>
    <mergeCell ref="B55:D55"/>
    <mergeCell ref="F51:H51"/>
    <mergeCell ref="F55:H55"/>
    <mergeCell ref="F58:H58"/>
    <mergeCell ref="F59:H59"/>
    <mergeCell ref="F22:G22"/>
    <mergeCell ref="B24:B26"/>
    <mergeCell ref="C24:G24"/>
    <mergeCell ref="H24:H25"/>
    <mergeCell ref="F47:G47"/>
    <mergeCell ref="B61:H61"/>
    <mergeCell ref="B49:H49"/>
    <mergeCell ref="F56:H56"/>
    <mergeCell ref="B59:D59"/>
    <mergeCell ref="B58:D58"/>
    <mergeCell ref="B2:H2"/>
    <mergeCell ref="B3:H3"/>
    <mergeCell ref="B4:H4"/>
    <mergeCell ref="B5:H5"/>
    <mergeCell ref="B7:B9"/>
    <mergeCell ref="C7:G7"/>
    <mergeCell ref="H7:H8"/>
  </mergeCells>
  <printOptions horizontalCentered="1"/>
  <pageMargins left="0.23622047244094491" right="0.23622047244094491" top="0.35433070866141736" bottom="0.35433070866141736" header="0.31496062992125984" footer="0.31496062992125984"/>
  <pageSetup scale="57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32</v>
      </c>
    </row>
    <row r="27" spans="1:1" x14ac:dyDescent="0.25">
      <c r="A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Cetz</cp:lastModifiedBy>
  <cp:lastPrinted>2023-01-20T22:02:30Z</cp:lastPrinted>
  <dcterms:created xsi:type="dcterms:W3CDTF">2014-09-04T16:46:21Z</dcterms:created>
  <dcterms:modified xsi:type="dcterms:W3CDTF">2023-01-31T19:15:21Z</dcterms:modified>
</cp:coreProperties>
</file>