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rcer trimestre\Nueva carpeta\"/>
    </mc:Choice>
  </mc:AlternateContent>
  <xr:revisionPtr revIDLastSave="0" documentId="8_{B8BB36FF-61CF-46F7-8B15-540D352246A2}" xr6:coauthVersionLast="47" xr6:coauthVersionMax="47" xr10:uidLastSave="{00000000-0000-0000-0000-000000000000}"/>
  <bookViews>
    <workbookView xWindow="-108" yWindow="-108" windowWidth="23256" windowHeight="12576"/>
  </bookViews>
  <sheets>
    <sheet name="1_Gto_Cat_Pro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1" l="1"/>
  <c r="J12" i="1" s="1"/>
  <c r="G38" i="1"/>
  <c r="J38" i="1" s="1"/>
  <c r="G39" i="1"/>
  <c r="J39" i="1"/>
  <c r="G40" i="1"/>
  <c r="J40" i="1"/>
  <c r="G37" i="1"/>
  <c r="J37" i="1" s="1"/>
  <c r="J36" i="1" s="1"/>
  <c r="G33" i="1"/>
  <c r="G34" i="1"/>
  <c r="J34" i="1"/>
  <c r="G35" i="1"/>
  <c r="J35" i="1"/>
  <c r="G32" i="1"/>
  <c r="J32" i="1" s="1"/>
  <c r="J31" i="1" s="1"/>
  <c r="G30" i="1"/>
  <c r="J30" i="1" s="1"/>
  <c r="G29" i="1"/>
  <c r="G28" i="1"/>
  <c r="G26" i="1"/>
  <c r="G24" i="1" s="1"/>
  <c r="J26" i="1"/>
  <c r="G27" i="1"/>
  <c r="J27" i="1" s="1"/>
  <c r="G25" i="1"/>
  <c r="J25" i="1" s="1"/>
  <c r="J24" i="1" s="1"/>
  <c r="G13" i="1"/>
  <c r="G14" i="1"/>
  <c r="G12" i="1" s="1"/>
  <c r="J14" i="1"/>
  <c r="G17" i="1"/>
  <c r="J17" i="1"/>
  <c r="J15" i="1" s="1"/>
  <c r="G18" i="1"/>
  <c r="J18" i="1" s="1"/>
  <c r="G19" i="1"/>
  <c r="J19" i="1"/>
  <c r="G20" i="1"/>
  <c r="J20" i="1"/>
  <c r="G21" i="1"/>
  <c r="J21" i="1"/>
  <c r="G22" i="1"/>
  <c r="J22" i="1" s="1"/>
  <c r="G23" i="1"/>
  <c r="J23" i="1"/>
  <c r="G16" i="1"/>
  <c r="I36" i="1"/>
  <c r="H36" i="1"/>
  <c r="F36" i="1"/>
  <c r="E36" i="1"/>
  <c r="I31" i="1"/>
  <c r="H31" i="1"/>
  <c r="F31" i="1"/>
  <c r="E31" i="1"/>
  <c r="I28" i="1"/>
  <c r="H28" i="1"/>
  <c r="F28" i="1"/>
  <c r="E28" i="1"/>
  <c r="I24" i="1"/>
  <c r="H24" i="1"/>
  <c r="F24" i="1"/>
  <c r="E24" i="1"/>
  <c r="I15" i="1"/>
  <c r="H15" i="1"/>
  <c r="H11" i="1" s="1"/>
  <c r="H42" i="1" s="1"/>
  <c r="F15" i="1"/>
  <c r="F11" i="1" s="1"/>
  <c r="F42" i="1" s="1"/>
  <c r="E15" i="1"/>
  <c r="I12" i="1"/>
  <c r="H12" i="1"/>
  <c r="F12" i="1"/>
  <c r="E12" i="1"/>
  <c r="E11" i="1" s="1"/>
  <c r="E42" i="1" s="1"/>
  <c r="G31" i="1"/>
  <c r="G15" i="1"/>
  <c r="I11" i="1"/>
  <c r="I42" i="1" s="1"/>
  <c r="J29" i="1"/>
  <c r="J28" i="1" s="1"/>
  <c r="J16" i="1"/>
  <c r="J33" i="1"/>
  <c r="J11" i="1" l="1"/>
  <c r="J42" i="1" s="1"/>
  <c r="G11" i="1"/>
  <c r="G42" i="1" s="1"/>
  <c r="G36" i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<sst xmlns="http://schemas.openxmlformats.org/spreadsheetml/2006/main" count="44" uniqueCount="44">
  <si>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</si>
  <si>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</si>
  <si>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</si>
  <si>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</si>
  <si>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</si>
  <si>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</si>
  <si>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</si>
  <si>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</si>
  <si>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</si>
  <si>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</si>
  <si>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</si>
  <si>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</si>
  <si>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</si>
  <si>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</si>
  <si>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</si>
  <si>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</si>
  <si>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</si>
  <si>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</si>
  <si>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</si>
  <si>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</si>
  <si>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</si>
  <si>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</si>
  <si>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</si>
  <si>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</si>
  <si>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</si>
  <si>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</si>
  <si>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</si>
  <si>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</si>
  <si>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</si>
  <si>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</si>
  <si>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</si>
  <si>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</si>
  <si>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</si>
  <si>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</si>
  <si>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</si>
  <si>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</si>
  <si>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</si>
  <si>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</si>
  <si>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</si>
  <si>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</si>
  <si>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</si>
  <si>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</si>
  <si>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Sistema para el Desarrollo Integral de la Familia en el Municipio de Hecelchakán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</si>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</sst>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General_)"/>
  </numFmts>
  <fonts count="10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4">
    <xf numFmtId="0" fontId="0" fillId="0" borderId="0"/>
    <xf numFmtId="165" fontId="2" fillId="0" borderId="0"/>
    <xf numFmtId="43" fontId="3" fillId="0" borderId="0" applyFont="0" applyFill="0" applyBorder="0" applyAlignment="0" applyProtection="0"/>
    <xf numFmtId="0" fontId="2" fillId="0" borderId="0"/>
  </cellStyleXfs>
  <cellXfs count="61">
    <xf numFmtId="0" fontId="0" fillId="0" borderId="0" xfId="0"/>
    <xf numFmtId="0" fontId="4" fillId="2" borderId="0" xfId="0" applyFont="1" applyFill="1"/>
    <xf numFmtId="164" fontId="5" fillId="3" borderId="16" xfId="2" applyNumberFormat="1" applyFont="1" applyFill="1" applyBorder="1" applyAlignment="1" applyProtection="1">
      <alignment horizontal="right"/>
    </xf>
    <xf numFmtId="164" fontId="5" fillId="3" borderId="17" xfId="2" applyNumberFormat="1" applyFont="1" applyFill="1" applyBorder="1" applyAlignment="1" applyProtection="1">
      <alignment horizontal="right"/>
    </xf>
    <xf numFmtId="164" fontId="5" fillId="3" borderId="17" xfId="2" applyNumberFormat="1" applyFont="1" applyFill="1" applyBorder="1" applyAlignment="1" applyProtection="1">
      <alignment horizontal="center"/>
    </xf>
    <xf numFmtId="164" fontId="5" fillId="3" borderId="18" xfId="2" applyNumberFormat="1" applyFont="1" applyFill="1" applyBorder="1" applyAlignment="1" applyProtection="1"/>
    <xf numFmtId="0" fontId="6" fillId="2" borderId="0" xfId="0" applyFont="1" applyFill="1"/>
    <xf numFmtId="164" fontId="7" fillId="3" borderId="1" xfId="2" applyNumberFormat="1" applyFont="1" applyFill="1" applyBorder="1" applyAlignment="1" applyProtection="1">
      <alignment horizontal="center"/>
    </xf>
    <xf numFmtId="164" fontId="7" fillId="3" borderId="1" xfId="2" applyNumberFormat="1" applyFont="1" applyFill="1" applyBorder="1" applyAlignment="1" applyProtection="1">
      <alignment horizontal="center" vertical="center"/>
    </xf>
    <xf numFmtId="164" fontId="7" fillId="3" borderId="2" xfId="2" applyNumberFormat="1" applyFont="1" applyFill="1" applyBorder="1" applyAlignment="1" applyProtection="1">
      <alignment horizontal="center" vertical="center"/>
    </xf>
    <xf numFmtId="164" fontId="7" fillId="3" borderId="3" xfId="2" applyNumberFormat="1" applyFont="1" applyFill="1" applyBorder="1" applyAlignment="1" applyProtection="1">
      <alignment horizontal="center"/>
    </xf>
    <xf numFmtId="164" fontId="7" fillId="3" borderId="4" xfId="2" applyNumberFormat="1" applyFont="1" applyFill="1" applyBorder="1" applyAlignment="1" applyProtection="1">
      <alignment horizontal="center"/>
    </xf>
    <xf numFmtId="3" fontId="8" fillId="0" borderId="5" xfId="0" applyNumberFormat="1" applyFont="1" applyFill="1" applyBorder="1" applyAlignment="1">
      <alignment vertical="center" wrapText="1"/>
    </xf>
    <xf numFmtId="0" fontId="4" fillId="0" borderId="0" xfId="0" applyFont="1" applyFill="1"/>
    <xf numFmtId="0" fontId="9" fillId="0" borderId="6" xfId="0" applyFont="1" applyFill="1" applyBorder="1" applyAlignment="1">
      <alignment horizontal="justify" vertical="center" wrapText="1"/>
    </xf>
    <xf numFmtId="3" fontId="8" fillId="0" borderId="5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3" fontId="9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7" xfId="0" applyNumberFormat="1" applyFont="1" applyFill="1" applyBorder="1" applyAlignment="1" applyProtection="1">
      <alignment horizontal="right" vertical="center" wrapText="1"/>
    </xf>
    <xf numFmtId="3" fontId="9" fillId="2" borderId="7" xfId="0" applyNumberFormat="1" applyFont="1" applyFill="1" applyBorder="1" applyAlignment="1" applyProtection="1">
      <alignment horizontal="right" vertical="center" wrapText="1"/>
    </xf>
    <xf numFmtId="0" fontId="9" fillId="0" borderId="8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3" fontId="9" fillId="0" borderId="11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justify" vertical="center" wrapText="1"/>
    </xf>
    <xf numFmtId="3" fontId="8" fillId="0" borderId="11" xfId="0" applyNumberFormat="1" applyFont="1" applyFill="1" applyBorder="1" applyAlignment="1" applyProtection="1">
      <alignment horizontal="right" vertical="center" wrapText="1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0" borderId="0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 indent="3"/>
    </xf>
    <xf numFmtId="0" fontId="8" fillId="0" borderId="15" xfId="0" applyFont="1" applyFill="1" applyBorder="1" applyAlignment="1">
      <alignment horizontal="left" vertical="center" wrapText="1" indent="3"/>
    </xf>
    <xf numFmtId="164" fontId="5" fillId="3" borderId="19" xfId="2" applyNumberFormat="1" applyFont="1" applyFill="1" applyBorder="1" applyAlignment="1" applyProtection="1">
      <alignment horizontal="center"/>
    </xf>
    <xf numFmtId="164" fontId="5" fillId="3" borderId="20" xfId="2" applyNumberFormat="1" applyFont="1" applyFill="1" applyBorder="1" applyAlignment="1" applyProtection="1">
      <alignment horizontal="center"/>
    </xf>
    <xf numFmtId="164" fontId="5" fillId="3" borderId="21" xfId="2" applyNumberFormat="1" applyFont="1" applyFill="1" applyBorder="1" applyAlignment="1" applyProtection="1">
      <alignment horizontal="center"/>
    </xf>
    <xf numFmtId="164" fontId="5" fillId="3" borderId="22" xfId="2" applyNumberFormat="1" applyFont="1" applyFill="1" applyBorder="1" applyAlignment="1" applyProtection="1">
      <alignment horizontal="center"/>
      <protection locked="0"/>
    </xf>
    <xf numFmtId="164" fontId="5" fillId="3" borderId="0" xfId="2" applyNumberFormat="1" applyFont="1" applyFill="1" applyBorder="1" applyAlignment="1" applyProtection="1">
      <alignment horizontal="center"/>
      <protection locked="0"/>
    </xf>
    <xf numFmtId="164" fontId="5" fillId="3" borderId="23" xfId="2" applyNumberFormat="1" applyFont="1" applyFill="1" applyBorder="1" applyAlignment="1" applyProtection="1">
      <alignment horizontal="center"/>
      <protection locked="0"/>
    </xf>
    <xf numFmtId="164" fontId="5" fillId="3" borderId="22" xfId="2" applyNumberFormat="1" applyFont="1" applyFill="1" applyBorder="1" applyAlignment="1" applyProtection="1">
      <alignment horizontal="center"/>
    </xf>
    <xf numFmtId="164" fontId="5" fillId="3" borderId="0" xfId="2" applyNumberFormat="1" applyFont="1" applyFill="1" applyBorder="1" applyAlignment="1" applyProtection="1">
      <alignment horizontal="center"/>
    </xf>
    <xf numFmtId="164" fontId="5" fillId="3" borderId="23" xfId="2" applyNumberFormat="1" applyFont="1" applyFill="1" applyBorder="1" applyAlignment="1" applyProtection="1">
      <alignment horizontal="center"/>
    </xf>
    <xf numFmtId="164" fontId="7" fillId="3" borderId="2" xfId="2" applyNumberFormat="1" applyFont="1" applyFill="1" applyBorder="1" applyAlignment="1" applyProtection="1">
      <alignment horizontal="center" vertical="center"/>
    </xf>
    <xf numFmtId="164" fontId="7" fillId="3" borderId="12" xfId="2" applyNumberFormat="1" applyFont="1" applyFill="1" applyBorder="1" applyAlignment="1" applyProtection="1">
      <alignment horizontal="center" vertical="center"/>
    </xf>
    <xf numFmtId="164" fontId="7" fillId="3" borderId="13" xfId="2" applyNumberFormat="1" applyFont="1" applyFill="1" applyBorder="1" applyAlignment="1" applyProtection="1">
      <alignment horizontal="center" vertical="center"/>
    </xf>
    <xf numFmtId="164" fontId="7" fillId="3" borderId="6" xfId="2" applyNumberFormat="1" applyFont="1" applyFill="1" applyBorder="1" applyAlignment="1" applyProtection="1">
      <alignment horizontal="center" vertical="center"/>
    </xf>
    <xf numFmtId="164" fontId="7" fillId="3" borderId="0" xfId="2" applyNumberFormat="1" applyFont="1" applyFill="1" applyBorder="1" applyAlignment="1" applyProtection="1">
      <alignment horizontal="center" vertical="center"/>
    </xf>
    <xf numFmtId="164" fontId="7" fillId="3" borderId="5" xfId="2" applyNumberFormat="1" applyFont="1" applyFill="1" applyBorder="1" applyAlignment="1" applyProtection="1">
      <alignment horizontal="center" vertical="center"/>
    </xf>
    <xf numFmtId="164" fontId="7" fillId="3" borderId="8" xfId="2" applyNumberFormat="1" applyFont="1" applyFill="1" applyBorder="1" applyAlignment="1" applyProtection="1">
      <alignment horizontal="center" vertical="center"/>
    </xf>
    <xf numFmtId="164" fontId="7" fillId="3" borderId="9" xfId="2" applyNumberFormat="1" applyFont="1" applyFill="1" applyBorder="1" applyAlignment="1" applyProtection="1">
      <alignment horizontal="center" vertical="center"/>
    </xf>
    <xf numFmtId="164" fontId="7" fillId="3" borderId="10" xfId="2" applyNumberFormat="1" applyFont="1" applyFill="1" applyBorder="1" applyAlignment="1" applyProtection="1">
      <alignment horizontal="center" vertical="center"/>
    </xf>
    <xf numFmtId="164" fontId="7" fillId="3" borderId="4" xfId="2" applyNumberFormat="1" applyFont="1" applyFill="1" applyBorder="1" applyAlignment="1" applyProtection="1">
      <alignment horizontal="center"/>
    </xf>
    <xf numFmtId="164" fontId="7" fillId="3" borderId="14" xfId="2" applyNumberFormat="1" applyFont="1" applyFill="1" applyBorder="1" applyAlignment="1" applyProtection="1">
      <alignment horizontal="center"/>
    </xf>
    <xf numFmtId="164" fontId="7" fillId="3" borderId="15" xfId="2" applyNumberFormat="1" applyFont="1" applyFill="1" applyBorder="1" applyAlignment="1" applyProtection="1">
      <alignment horizontal="center"/>
    </xf>
    <xf numFmtId="164" fontId="7" fillId="3" borderId="1" xfId="2" applyNumberFormat="1" applyFont="1" applyFill="1" applyBorder="1" applyAlignment="1" applyProtection="1">
      <alignment horizontal="center" vertical="center"/>
    </xf>
    <xf numFmtId="164" fontId="7" fillId="3" borderId="7" xfId="2" applyNumberFormat="1" applyFont="1" applyFill="1" applyBorder="1" applyAlignment="1" applyProtection="1">
      <alignment horizontal="center" vertic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1386840</xdr:colOff>
      <xdr:row>2</xdr:row>
      <xdr:rowOff>22860</xdr:rowOff>
    </xdr:from>
    <xdr:to>
      <xdr:col>8</xdr:col>
      <xdr:colOff>662940</xdr:colOff>
      <xdr:row>4</xdr:row>
      <xdr:rowOff>137160</xdr:rowOff>
    </xdr:to>
    <xdr:pic>
      <xdr:nvPicPr>
        <xdr:cNvPr id="1025" name="Imagen 2">
          <a:extLst>
            <a:ext uri="{FF2B5EF4-FFF2-40B4-BE49-F238E27FC236}">
              <a16:creationId xmlns:a16="http://schemas.microsoft.com/office/drawing/2014/main" id="{BBBA2EF2-C41D-248A-DA98-195BDBDF8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9040" y="297180"/>
          <a:ext cx="70866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441960</xdr:colOff>
      <xdr:row>1</xdr:row>
      <xdr:rowOff>160020</xdr:rowOff>
    </xdr:from>
    <xdr:to>
      <xdr:col>3</xdr:col>
      <xdr:colOff>960120</xdr:colOff>
      <xdr:row>4</xdr:row>
      <xdr:rowOff>129540</xdr:rowOff>
    </xdr:to>
    <xdr:pic>
      <xdr:nvPicPr>
        <xdr:cNvPr id="1026" name="Imagen 4">
          <a:extLst>
            <a:ext uri="{FF2B5EF4-FFF2-40B4-BE49-F238E27FC236}">
              <a16:creationId xmlns:a16="http://schemas.microsoft.com/office/drawing/2014/main" id="{C0398C64-6EB4-07BA-8E20-34EF6972D6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" y="259080"/>
          <a:ext cx="51816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showGridLines="0" tabSelected="1" showWhiteSpace="0" zoomScale="90" zoomScaleNormal="90" workbookViewId="0">
      <selection activeCell="G7" sqref="G7"/>
    </sheetView>
  </sheetViews>
  <sheetFormatPr baseColWidth="10" defaultColWidth="0" defaultRowHeight="13.8" zeroHeight="1" x14ac:dyDescent="0.25"/>
  <cols>
    <col min="1" max="1" width="2.6640625" style="1" customWidth="1"/>
    <col min="2" max="3" width="11.44140625" style="1" customWidth="1"/>
    <col min="4" max="4" width="51.33203125" style="1" customWidth="1"/>
    <col min="5" max="5" width="20.88671875" style="1" customWidth="1"/>
    <col min="6" max="6" width="26.88671875" style="1" bestFit="1" customWidth="1"/>
    <col min="7" max="10" width="20.88671875" style="1" customWidth="1"/>
    <col min="11" max="11" width="2.88671875" style="1" customWidth="1"/>
    <col min="12" max="16384" width="11.44140625" style="1" hidden="1"/>
  </cols>
  <sheetData>
    <row r="1" spans="2:10" ht="8.25" customHeight="1" x14ac:dyDescent="0.25"/>
    <row r="2" spans="2:10" x14ac:dyDescent="0.25">
      <c r="B2" s="38"/>
      <c r="C2" s="39"/>
      <c r="D2" s="39"/>
      <c r="E2" s="39"/>
      <c r="F2" s="39"/>
      <c r="G2" s="39"/>
      <c r="H2" s="39"/>
      <c r="I2" s="39"/>
      <c r="J2" s="40"/>
    </row>
    <row r="3" spans="2:10" x14ac:dyDescent="0.25">
      <c r="B3" s="41" t="s">
        <v>42</v>
      </c>
      <c r="C3" s="42"/>
      <c r="D3" s="42"/>
      <c r="E3" s="42"/>
      <c r="F3" s="42"/>
      <c r="G3" s="42"/>
      <c r="H3" s="42"/>
      <c r="I3" s="42"/>
      <c r="J3" s="43"/>
    </row>
    <row r="4" spans="2:10" x14ac:dyDescent="0.25">
      <c r="B4" s="44" t="s">
        <v>0</v>
      </c>
      <c r="C4" s="45"/>
      <c r="D4" s="45"/>
      <c r="E4" s="45"/>
      <c r="F4" s="45"/>
      <c r="G4" s="45"/>
      <c r="H4" s="45"/>
      <c r="I4" s="45"/>
      <c r="J4" s="46"/>
    </row>
    <row r="5" spans="2:10" x14ac:dyDescent="0.25">
      <c r="B5" s="44" t="s">
        <v>43</v>
      </c>
      <c r="C5" s="45"/>
      <c r="D5" s="45"/>
      <c r="E5" s="45"/>
      <c r="F5" s="45"/>
      <c r="G5" s="45"/>
      <c r="H5" s="45"/>
      <c r="I5" s="45"/>
      <c r="J5" s="46"/>
    </row>
    <row r="6" spans="2:10" x14ac:dyDescent="0.25">
      <c r="B6" s="2"/>
      <c r="C6" s="3"/>
      <c r="D6" s="4"/>
      <c r="E6" s="4"/>
      <c r="F6" s="4"/>
      <c r="G6" s="4"/>
      <c r="H6" s="4"/>
      <c r="I6" s="4"/>
      <c r="J6" s="5"/>
    </row>
    <row r="7" spans="2:10" x14ac:dyDescent="0.25">
      <c r="B7" s="6"/>
      <c r="C7" s="6"/>
      <c r="D7" s="6"/>
      <c r="E7" s="6"/>
      <c r="F7" s="6"/>
      <c r="G7" s="6"/>
      <c r="H7" s="6"/>
      <c r="I7" s="6"/>
      <c r="J7" s="6"/>
    </row>
    <row r="8" spans="2:10" x14ac:dyDescent="0.25">
      <c r="B8" s="47" t="s">
        <v>1</v>
      </c>
      <c r="C8" s="48"/>
      <c r="D8" s="49"/>
      <c r="E8" s="56" t="s">
        <v>2</v>
      </c>
      <c r="F8" s="57"/>
      <c r="G8" s="57"/>
      <c r="H8" s="57"/>
      <c r="I8" s="58"/>
      <c r="J8" s="59" t="s">
        <v>3</v>
      </c>
    </row>
    <row r="9" spans="2:10" x14ac:dyDescent="0.25">
      <c r="B9" s="50"/>
      <c r="C9" s="51"/>
      <c r="D9" s="52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60"/>
    </row>
    <row r="10" spans="2:10" x14ac:dyDescent="0.25">
      <c r="B10" s="53"/>
      <c r="C10" s="54"/>
      <c r="D10" s="55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x14ac:dyDescent="0.25">
      <c r="B11" s="33" t="s">
        <v>11</v>
      </c>
      <c r="C11" s="34"/>
      <c r="D11" s="35"/>
      <c r="E11" s="12">
        <f t="shared" ref="E11:J11" si="0">SUM(E12,E15,E24,E28,E31,E36)</f>
        <v>7200000</v>
      </c>
      <c r="F11" s="12">
        <f t="shared" si="0"/>
        <v>0</v>
      </c>
      <c r="G11" s="12">
        <f t="shared" si="0"/>
        <v>7200000</v>
      </c>
      <c r="H11" s="12">
        <f t="shared" si="0"/>
        <v>4770879</v>
      </c>
      <c r="I11" s="12">
        <f t="shared" si="0"/>
        <v>4630088.8099999996</v>
      </c>
      <c r="J11" s="12">
        <f t="shared" si="0"/>
        <v>2429121</v>
      </c>
    </row>
    <row r="12" spans="2:10" s="13" customFormat="1" ht="28.5" customHeight="1" x14ac:dyDescent="0.25">
      <c r="B12" s="14"/>
      <c r="C12" s="31" t="s">
        <v>12</v>
      </c>
      <c r="D12" s="32"/>
      <c r="E12" s="15">
        <f t="shared" ref="E12:J12" si="1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x14ac:dyDescent="0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x14ac:dyDescent="0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x14ac:dyDescent="0.25">
      <c r="B15" s="14"/>
      <c r="C15" s="31" t="s">
        <v>15</v>
      </c>
      <c r="D15" s="32"/>
      <c r="E15" s="15">
        <f t="shared" ref="E15:J15" si="2">SUM(E16:E23)</f>
        <v>7200000</v>
      </c>
      <c r="F15" s="15">
        <f t="shared" si="2"/>
        <v>0</v>
      </c>
      <c r="G15" s="15">
        <f t="shared" si="2"/>
        <v>7200000</v>
      </c>
      <c r="H15" s="15">
        <f t="shared" si="2"/>
        <v>4770879</v>
      </c>
      <c r="I15" s="15">
        <f t="shared" si="2"/>
        <v>4630088.8099999996</v>
      </c>
      <c r="J15" s="15">
        <f t="shared" si="2"/>
        <v>2429121</v>
      </c>
    </row>
    <row r="16" spans="2:10" s="13" customFormat="1" x14ac:dyDescent="0.25">
      <c r="B16" s="14"/>
      <c r="C16" s="16"/>
      <c r="D16" s="17" t="s">
        <v>16</v>
      </c>
      <c r="E16" s="18">
        <v>7200000</v>
      </c>
      <c r="F16" s="19">
        <v>0</v>
      </c>
      <c r="G16" s="20">
        <f>SUM(E16:F16)</f>
        <v>7200000</v>
      </c>
      <c r="H16" s="19">
        <v>4770879</v>
      </c>
      <c r="I16" s="19">
        <v>4630088.8099999996</v>
      </c>
      <c r="J16" s="21">
        <f>(G16-H16)</f>
        <v>2429121</v>
      </c>
    </row>
    <row r="17" spans="2:10" s="13" customFormat="1" x14ac:dyDescent="0.25">
      <c r="B17" s="14"/>
      <c r="C17" s="16"/>
      <c r="D17" s="17" t="s">
        <v>17</v>
      </c>
      <c r="E17" s="18">
        <v>0</v>
      </c>
      <c r="F17" s="19">
        <v>0</v>
      </c>
      <c r="G17" s="20">
        <f t="shared" ref="G17:G23" si="3">SUM(E17:F17)</f>
        <v>0</v>
      </c>
      <c r="H17" s="19">
        <v>0</v>
      </c>
      <c r="I17" s="19">
        <v>0</v>
      </c>
      <c r="J17" s="21">
        <f t="shared" ref="J17:J23" si="4">(G17-H17)</f>
        <v>0</v>
      </c>
    </row>
    <row r="18" spans="2:10" s="13" customFormat="1" x14ac:dyDescent="0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x14ac:dyDescent="0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x14ac:dyDescent="0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x14ac:dyDescent="0.25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x14ac:dyDescent="0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x14ac:dyDescent="0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x14ac:dyDescent="0.25">
      <c r="B24" s="14"/>
      <c r="C24" s="31" t="s">
        <v>24</v>
      </c>
      <c r="D24" s="32"/>
      <c r="E24" s="15">
        <f t="shared" ref="E24:J24" si="5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 x14ac:dyDescent="0.25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 x14ac:dyDescent="0.25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x14ac:dyDescent="0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x14ac:dyDescent="0.25">
      <c r="B28" s="14"/>
      <c r="C28" s="31" t="s">
        <v>28</v>
      </c>
      <c r="D28" s="32"/>
      <c r="E28" s="15">
        <f t="shared" ref="E28:J28" si="6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 x14ac:dyDescent="0.25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 x14ac:dyDescent="0.25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x14ac:dyDescent="0.25">
      <c r="B31" s="14"/>
      <c r="C31" s="31" t="s">
        <v>31</v>
      </c>
      <c r="D31" s="32"/>
      <c r="E31" s="15">
        <f t="shared" ref="E31:J31" si="7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x14ac:dyDescent="0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x14ac:dyDescent="0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x14ac:dyDescent="0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x14ac:dyDescent="0.25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 x14ac:dyDescent="0.25">
      <c r="B36" s="14"/>
      <c r="C36" s="31" t="s">
        <v>36</v>
      </c>
      <c r="D36" s="32"/>
      <c r="E36" s="15">
        <f t="shared" ref="E36:J36" si="8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x14ac:dyDescent="0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 x14ac:dyDescent="0.25">
      <c r="B38" s="33" t="s">
        <v>38</v>
      </c>
      <c r="C38" s="34"/>
      <c r="D38" s="35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 x14ac:dyDescent="0.25">
      <c r="B39" s="33" t="s">
        <v>39</v>
      </c>
      <c r="C39" s="34"/>
      <c r="D39" s="35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 x14ac:dyDescent="0.25">
      <c r="B40" s="33" t="s">
        <v>40</v>
      </c>
      <c r="C40" s="34"/>
      <c r="D40" s="35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x14ac:dyDescent="0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x14ac:dyDescent="0.25">
      <c r="B42" s="27"/>
      <c r="C42" s="36" t="s">
        <v>41</v>
      </c>
      <c r="D42" s="37"/>
      <c r="E42" s="28">
        <f t="shared" ref="E42:J42" si="9">SUM(E11,E38,E39,E40)</f>
        <v>7200000</v>
      </c>
      <c r="F42" s="28">
        <f t="shared" si="9"/>
        <v>0</v>
      </c>
      <c r="G42" s="28">
        <f t="shared" si="9"/>
        <v>7200000</v>
      </c>
      <c r="H42" s="28">
        <f t="shared" si="9"/>
        <v>4770879</v>
      </c>
      <c r="I42" s="28">
        <f t="shared" si="9"/>
        <v>4630088.8099999996</v>
      </c>
      <c r="J42" s="28">
        <f t="shared" si="9"/>
        <v>2429121</v>
      </c>
    </row>
    <row r="43" spans="2:10" s="13" customFormat="1" x14ac:dyDescent="0.25"/>
    <row r="44" spans="2:10" ht="15" customHeight="1" x14ac:dyDescent="0.25">
      <c r="C44" s="29"/>
      <c r="D44" s="29"/>
      <c r="G44" s="29"/>
      <c r="H44" s="29"/>
      <c r="I44" s="29"/>
    </row>
    <row r="45" spans="2:10" ht="15" customHeight="1" x14ac:dyDescent="0.25">
      <c r="C45" s="30"/>
      <c r="D45" s="30"/>
      <c r="G45" s="30"/>
      <c r="H45" s="30"/>
      <c r="I45" s="30"/>
    </row>
    <row r="46" spans="2:10" ht="30" customHeight="1" x14ac:dyDescent="0.25"/>
  </sheetData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scale="63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1_Gto_Cat_Prog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Maria</cp:lastModifiedBy>
  <cp:lastPrinted>2022-10-28T21:13:01Z</cp:lastPrinted>
  <dcterms:created xsi:type="dcterms:W3CDTF">2014-09-29T18:50:46Z</dcterms:created>
  <dcterms:modified xsi:type="dcterms:W3CDTF">2022-10-31T23:53:45Z</dcterms:modified>
</cp:coreProperties>
</file>