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<sst xmlns="http://schemas.openxmlformats.org/spreadsheetml/2006/main" count="45" uniqueCount="35">
  <si>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</si>
  <si>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</si>
  <si>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</si>
  <si>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</si>
  <si>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</si>
  <si>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</si>
  <si>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</si>
  <si>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</si>
  <si>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</si>
  <si>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</si>
  <si>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</si>
  <si>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</si>
  <si>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</si>
  <si>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</si>
  <si>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</si>
  <si>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</si>
  <si>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</si>
  <si>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</si>
  <si>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</si>
  <si>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</si>
  <si>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</si>
  <si>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en el Municipio de Hecelchakán</t>
  </si>
  <si>
    <t>Del 1 de Enero al 30 de Junio de 2022</t>
  </si>
  <si>
    <t xml:space="preserve">HACIENDA PÚBLICA/PATRIMONIO CONTRIBUIDO NETO DE 2021 </t>
  </si>
  <si>
    <t xml:space="preserve">HACIENDA PÚBLICA/PATRIMONIO GENERADO NETO DE 2021 </t>
  </si>
  <si>
    <t xml:space="preserve">EXCESO O INSUFICIENCIA EN LA ACTUALIZACIÓN DE LA HACIENDA PÚBLICA/PATRIMONIO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</si>
  <si>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</si>
  <si>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</si>
  <si>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</si>
  <si>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PÚBLICA/PATRIMONIO NETO DE 2022 </t>
  </si>
  <si>
    <t xml:space="preserve">HACIENDA PÚBLICA / PATRIMONIO NETO FINAL DE 2022 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</si>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</sst>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104775</xdr:rowOff>
    </xdr:from>
    <xdr:to>
      <xdr:col>3</xdr:col>
      <xdr:colOff>714375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5717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1019175</xdr:colOff>
      <xdr:row>2</xdr:row>
      <xdr:rowOff>57150</xdr:rowOff>
    </xdr:from>
    <xdr:to>
      <xdr:col>7</xdr:col>
      <xdr:colOff>1876425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4000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showGridLines="0" tabSelected="1" zoomScalePageLayoutView="0" workbookViewId="0" topLeftCell="A34">
      <selection activeCell="D54" sqref="D5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3</v>
      </c>
      <c r="D10" s="6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4.25">
      <c r="B11" s="10"/>
      <c r="C11" s="5"/>
      <c r="D11" s="5"/>
      <c r="E11" s="5"/>
      <c r="F11" s="5"/>
      <c r="G11" s="5"/>
      <c r="H11" s="5"/>
      <c r="I11" s="5"/>
      <c r="J11" s="11"/>
    </row>
    <row r="12" spans="2:10" ht="14.2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4.2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4.25">
      <c r="B15" s="18"/>
      <c r="C15" s="65" t="s">
        <v>23</v>
      </c>
      <c r="D15" s="65"/>
      <c r="E15" s="42">
        <f>SUM(E16:E18)</f>
        <v>614500</v>
      </c>
      <c r="F15" s="42"/>
      <c r="G15" s="42"/>
      <c r="H15" s="42"/>
      <c r="I15" s="42">
        <f>SUM(E15:H15)</f>
        <v>614500</v>
      </c>
      <c r="J15" s="17"/>
    </row>
    <row r="16" spans="2:10" ht="14.25">
      <c r="B16" s="12"/>
      <c r="C16" s="66" t="s">
        <v>9</v>
      </c>
      <c r="D16" s="66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4.25">
      <c r="B17" s="12"/>
      <c r="C17" s="66" t="s">
        <v>10</v>
      </c>
      <c r="D17" s="66"/>
      <c r="E17" s="43">
        <v>614500</v>
      </c>
      <c r="F17" s="44"/>
      <c r="G17" s="44"/>
      <c r="H17" s="43"/>
      <c r="I17" s="43">
        <f>SUM(E17:H17)</f>
        <v>614500</v>
      </c>
      <c r="J17" s="17"/>
    </row>
    <row r="18" spans="2:10" ht="14.25">
      <c r="B18" s="12"/>
      <c r="C18" s="66" t="s">
        <v>11</v>
      </c>
      <c r="D18" s="6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4.2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5" t="s">
        <v>24</v>
      </c>
      <c r="D20" s="65"/>
      <c r="E20" s="45"/>
      <c r="F20" s="42">
        <f>SUM(F22:F25)</f>
        <v>452424.89</v>
      </c>
      <c r="G20" s="42">
        <f>G21</f>
        <v>80476.76</v>
      </c>
      <c r="H20" s="42"/>
      <c r="I20" s="42">
        <f aca="true" t="shared" si="0" ref="I20:I25">SUM(E20:H20)</f>
        <v>532901.65</v>
      </c>
      <c r="J20" s="17"/>
    </row>
    <row r="21" spans="2:10" ht="14.25">
      <c r="B21" s="12"/>
      <c r="C21" s="66" t="s">
        <v>12</v>
      </c>
      <c r="D21" s="66"/>
      <c r="E21" s="44"/>
      <c r="F21" s="44"/>
      <c r="G21" s="43">
        <v>80476.76</v>
      </c>
      <c r="H21" s="43"/>
      <c r="I21" s="43">
        <f t="shared" si="0"/>
        <v>80476.76</v>
      </c>
      <c r="J21" s="17"/>
    </row>
    <row r="22" spans="2:10" ht="14.25">
      <c r="B22" s="12"/>
      <c r="C22" s="66" t="s">
        <v>13</v>
      </c>
      <c r="D22" s="66"/>
      <c r="E22" s="44"/>
      <c r="F22" s="43">
        <v>1213992.77</v>
      </c>
      <c r="G22" s="43"/>
      <c r="H22" s="43"/>
      <c r="I22" s="43">
        <f t="shared" si="0"/>
        <v>1213992.77</v>
      </c>
      <c r="J22" s="17"/>
    </row>
    <row r="23" spans="2:10" ht="14.25">
      <c r="B23" s="12"/>
      <c r="C23" s="66" t="s">
        <v>14</v>
      </c>
      <c r="D23" s="66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4.25">
      <c r="B24" s="12"/>
      <c r="C24" s="66" t="s">
        <v>15</v>
      </c>
      <c r="D24" s="6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6" t="s">
        <v>8</v>
      </c>
      <c r="D25" s="66"/>
      <c r="E25" s="44"/>
      <c r="F25" s="43">
        <v>-761567.88</v>
      </c>
      <c r="G25" s="44"/>
      <c r="H25" s="43"/>
      <c r="I25" s="43">
        <f t="shared" si="0"/>
        <v>-761567.88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5" t="s">
        <v>25</v>
      </c>
      <c r="D27" s="6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4.25">
      <c r="B28" s="12"/>
      <c r="C28" s="66" t="s">
        <v>18</v>
      </c>
      <c r="D28" s="6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4.25">
      <c r="B29" s="12"/>
      <c r="C29" s="66" t="s">
        <v>19</v>
      </c>
      <c r="D29" s="6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4.2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" thickBot="1">
      <c r="B31" s="18"/>
      <c r="C31" s="67" t="s">
        <v>26</v>
      </c>
      <c r="D31" s="67"/>
      <c r="E31" s="46">
        <f>E15</f>
        <v>614500</v>
      </c>
      <c r="F31" s="46">
        <f>F20</f>
        <v>452424.89</v>
      </c>
      <c r="G31" s="46">
        <f>G20</f>
        <v>80476.76</v>
      </c>
      <c r="H31" s="46">
        <f>H27</f>
        <v>0</v>
      </c>
      <c r="I31" s="46">
        <f>SUM(E31:H31)</f>
        <v>1147401.6500000001</v>
      </c>
      <c r="J31" s="17"/>
    </row>
    <row r="32" spans="2:10" ht="14.2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4.25">
      <c r="B33" s="18"/>
      <c r="C33" s="65" t="s">
        <v>27</v>
      </c>
      <c r="D33" s="6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4.25">
      <c r="B34" s="12"/>
      <c r="C34" s="66" t="s">
        <v>16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4.25">
      <c r="B35" s="12"/>
      <c r="C35" s="66" t="s">
        <v>10</v>
      </c>
      <c r="D35" s="6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4.25">
      <c r="B36" s="12"/>
      <c r="C36" s="66" t="s">
        <v>11</v>
      </c>
      <c r="D36" s="6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4.2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5" t="s">
        <v>28</v>
      </c>
      <c r="D38" s="65"/>
      <c r="E38" s="42"/>
      <c r="F38" s="42">
        <f>F40</f>
        <v>80476.76</v>
      </c>
      <c r="G38" s="42">
        <f>SUM(G39:G43)</f>
        <v>176596.72000000003</v>
      </c>
      <c r="H38" s="42"/>
      <c r="I38" s="42">
        <f aca="true" t="shared" si="1" ref="I38:I43">SUM(E38:H38)</f>
        <v>257073.48000000004</v>
      </c>
      <c r="J38" s="17"/>
      <c r="K38" s="1"/>
    </row>
    <row r="39" spans="2:11" ht="14.25">
      <c r="B39" s="12"/>
      <c r="C39" s="66" t="s">
        <v>12</v>
      </c>
      <c r="D39" s="66"/>
      <c r="E39" s="44"/>
      <c r="F39" s="43"/>
      <c r="G39" s="43">
        <v>257073.48</v>
      </c>
      <c r="H39" s="43"/>
      <c r="I39" s="43">
        <f t="shared" si="1"/>
        <v>257073.48</v>
      </c>
      <c r="J39" s="17"/>
      <c r="K39" s="1"/>
    </row>
    <row r="40" spans="2:11" ht="14.25">
      <c r="B40" s="12"/>
      <c r="C40" s="66" t="s">
        <v>13</v>
      </c>
      <c r="D40" s="66"/>
      <c r="E40" s="44"/>
      <c r="F40" s="43">
        <v>80476.76</v>
      </c>
      <c r="G40" s="43">
        <v>-80476.76</v>
      </c>
      <c r="H40" s="43"/>
      <c r="I40" s="43">
        <f t="shared" si="1"/>
        <v>0</v>
      </c>
      <c r="J40" s="17"/>
      <c r="K40" s="1"/>
    </row>
    <row r="41" spans="2:11" ht="14.25">
      <c r="B41" s="12"/>
      <c r="C41" s="66" t="s">
        <v>14</v>
      </c>
      <c r="D41" s="6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4.25">
      <c r="B42" s="12"/>
      <c r="C42" s="66" t="s">
        <v>15</v>
      </c>
      <c r="D42" s="6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4.25">
      <c r="B43" s="12"/>
      <c r="C43" s="66" t="s">
        <v>8</v>
      </c>
      <c r="D43" s="66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4.2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5" t="s">
        <v>29</v>
      </c>
      <c r="D45" s="6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4.25">
      <c r="B46" s="12"/>
      <c r="C46" s="66" t="s">
        <v>18</v>
      </c>
      <c r="D46" s="6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4.25">
      <c r="B47" s="12"/>
      <c r="C47" s="66" t="s">
        <v>19</v>
      </c>
      <c r="D47" s="6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4.2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4.25">
      <c r="B49" s="19"/>
      <c r="C49" s="59" t="s">
        <v>30</v>
      </c>
      <c r="D49" s="59"/>
      <c r="E49" s="47">
        <f>E31+E33</f>
        <v>614500</v>
      </c>
      <c r="F49" s="47">
        <f>F31+F38</f>
        <v>532901.65</v>
      </c>
      <c r="G49" s="47">
        <f>G31+G38</f>
        <v>257073.48000000004</v>
      </c>
      <c r="H49" s="47">
        <f>H31+H45</f>
        <v>0</v>
      </c>
      <c r="I49" s="47">
        <f>SUM(E49:H49)</f>
        <v>1404475.13</v>
      </c>
      <c r="J49" s="20"/>
      <c r="K49" s="1"/>
    </row>
    <row r="50" spans="2:11" ht="14.2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4.2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4.2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4.2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s="1" customFormat="1" ht="14.25">
      <c r="B54" s="2"/>
      <c r="C54" s="16"/>
      <c r="D54" s="24"/>
      <c r="E54" s="25"/>
      <c r="F54" s="25"/>
      <c r="G54" s="2"/>
      <c r="H54" s="26"/>
      <c r="I54" s="24"/>
      <c r="J54" s="25"/>
      <c r="K54" s="25"/>
    </row>
    <row r="55" spans="2:11" ht="14.25">
      <c r="B55" s="2"/>
      <c r="C55" s="16"/>
      <c r="D55" s="61"/>
      <c r="E55" s="61"/>
      <c r="F55" s="25"/>
      <c r="G55" s="2"/>
      <c r="H55" s="62"/>
      <c r="I55" s="62"/>
      <c r="J55" s="25"/>
      <c r="K55" s="25"/>
    </row>
    <row r="56" spans="2:11" ht="15" customHeight="1">
      <c r="B56" s="2"/>
      <c r="C56" s="27"/>
      <c r="D56" s="63" t="s">
        <v>31</v>
      </c>
      <c r="E56" s="63"/>
      <c r="F56" s="25"/>
      <c r="G56" s="25"/>
      <c r="H56" s="63" t="s">
        <v>33</v>
      </c>
      <c r="I56" s="63"/>
      <c r="J56" s="15"/>
      <c r="K56" s="25"/>
    </row>
    <row r="57" spans="2:11" s="1" customFormat="1" ht="15" customHeight="1">
      <c r="B57" s="2"/>
      <c r="C57" s="27"/>
      <c r="D57" s="52"/>
      <c r="E57" s="52"/>
      <c r="F57" s="25"/>
      <c r="G57" s="25"/>
      <c r="H57" s="52"/>
      <c r="I57" s="52"/>
      <c r="J57" s="15"/>
      <c r="K57" s="25"/>
    </row>
    <row r="58" spans="2:11" ht="15" customHeight="1">
      <c r="B58" s="2"/>
      <c r="C58" s="28"/>
      <c r="D58" s="58" t="s">
        <v>32</v>
      </c>
      <c r="E58" s="58"/>
      <c r="F58" s="29"/>
      <c r="G58" s="29"/>
      <c r="H58" s="58" t="s">
        <v>34</v>
      </c>
      <c r="I58" s="58"/>
      <c r="J58" s="15"/>
      <c r="K58" s="25"/>
    </row>
    <row r="59" ht="30" customHeight="1"/>
    <row r="60" spans="4:9" s="50" customFormat="1" ht="15" customHeight="1">
      <c r="D60" s="55"/>
      <c r="E60" s="56"/>
      <c r="H60" s="55"/>
      <c r="I60" s="56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spans="4:9" s="51" customFormat="1" ht="15" customHeight="1">
      <c r="D63" s="53"/>
      <c r="E63" s="54"/>
      <c r="H63" s="53"/>
      <c r="I63" s="54"/>
    </row>
    <row r="64" ht="14.25"/>
    <row r="65" ht="14.25"/>
    <row r="66" ht="14.25"/>
    <row r="67" ht="14.25"/>
    <row r="68" ht="14.2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8:E58"/>
    <mergeCell ref="H58:I58"/>
    <mergeCell ref="C49:D49"/>
    <mergeCell ref="C52:J52"/>
    <mergeCell ref="D55:E55"/>
    <mergeCell ref="H55:I55"/>
    <mergeCell ref="D56:E56"/>
    <mergeCell ref="H56:I56"/>
    <mergeCell ref="D63:E63"/>
    <mergeCell ref="H63:I63"/>
    <mergeCell ref="D60:E60"/>
    <mergeCell ref="H60:I60"/>
    <mergeCell ref="D61:E61"/>
    <mergeCell ref="H61:I61"/>
    <mergeCell ref="D62:E62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DIF HECELCHAKAN</cp:lastModifiedBy>
  <cp:lastPrinted>2022-08-02T14:29:55Z</cp:lastPrinted>
  <dcterms:created xsi:type="dcterms:W3CDTF">2014-09-04T19:19:04Z</dcterms:created>
  <dcterms:modified xsi:type="dcterms:W3CDTF">2022-08-02T14:30:12Z</dcterms:modified>
  <cp:category/>
  <cp:version/>
  <cp:contentType/>
  <cp:contentStatus/>
</cp:coreProperties>
</file>