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2948B090-0280-44D3-8C25-1DDD9C928E4B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</calcChain>
</file>

<file path=xl/sharedStrings.xml><?xml version="1.0" encoding="utf-8"?>
<sst xmlns="http://schemas.openxmlformats.org/spreadsheetml/2006/main" count="33" uniqueCount="33">
  <si>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</si>
  <si>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</si>
  <si>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</si>
  <si>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</si>
  <si>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</si>
  <si>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</si>
  <si>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</si>
  <si>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</si>
  <si>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</si>
  <si>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</si>
  <si>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</si>
  <si>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</si>
  <si>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</si>
  <si>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Sistema para el Desarrollo Integral de la Familia en el Municipio de Hecelchakán</t>
  </si>
  <si>
    <t>Del 1 de Enero al 30 de Septiembre de 2022</t>
  </si>
  <si>
    <t>DIRECCIÓN GENERAL</t>
  </si>
  <si>
    <t xml:space="preserve">     Dirección General</t>
  </si>
  <si>
    <t xml:space="preserve">     Promoción Social</t>
  </si>
  <si>
    <t xml:space="preserve">     Comunicación Social</t>
  </si>
  <si>
    <t>ADMINISTRACIÓN Y FINANZAS</t>
  </si>
  <si>
    <t xml:space="preserve">     Jefatura del Área de Administración y Finanzas</t>
  </si>
  <si>
    <t xml:space="preserve">     Contabilidad</t>
  </si>
  <si>
    <t>PROCURADURÍA AUXILIAR PARA LA DEFENSA DEL MENOR, LA MUJER Y LA FAMILIA</t>
  </si>
  <si>
    <t xml:space="preserve">     Procuraduría Auxiliar para la Defensa del Menor, la Mujer y la Familia</t>
  </si>
  <si>
    <t>OPERATIVA</t>
  </si>
  <si>
    <t xml:space="preserve">     Jefatura del Área Operativa</t>
  </si>
  <si>
    <t xml:space="preserve">     Coordinación de la Unidad Básica de Rehabilitación</t>
  </si>
  <si>
    <t xml:space="preserve">     Coordinación de Atención a Menores y Adolescentes</t>
  </si>
  <si>
    <t xml:space="preserve">     Coordinación de Adultos Mayores</t>
  </si>
  <si>
    <t xml:space="preserve">     Coordinación de Personas con Discapacidad</t>
  </si>
  <si>
    <t xml:space="preserve">     Coordinación de Desarrollo Comunitario</t>
  </si>
  <si>
    <t xml:space="preserve">     Coordinación de Espacios de Alimentación</t>
  </si>
  <si>
    <t xml:space="preserve">     Coordinación de Asistencia Social y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</si>
</sst>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48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6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</xf>
    <xf numFmtId="6" fontId="7" fillId="2" borderId="2" xfId="0" applyNumberFormat="1" applyFont="1" applyFill="1" applyBorder="1" applyAlignment="1" applyProtection="1">
      <alignment vertical="center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0" fontId="0" fillId="0" borderId="0" xfId="0" applyBorder="1"/>
    <xf numFmtId="0" fontId="7" fillId="2" borderId="1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vertical="top" wrapText="1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1295400</xdr:colOff>
      <xdr:row>6</xdr:row>
      <xdr:rowOff>76200</xdr:rowOff>
    </xdr:from>
    <xdr:to>
      <xdr:col>7</xdr:col>
      <xdr:colOff>556260</xdr:colOff>
      <xdr:row>8</xdr:row>
      <xdr:rowOff>182880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B2A8E217-3F76-DE2C-B0C3-ABEF95E51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1920" y="1173480"/>
          <a:ext cx="7010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2202180</xdr:colOff>
      <xdr:row>6</xdr:row>
      <xdr:rowOff>53340</xdr:rowOff>
    </xdr:from>
    <xdr:to>
      <xdr:col>2</xdr:col>
      <xdr:colOff>2720340</xdr:colOff>
      <xdr:row>8</xdr:row>
      <xdr:rowOff>175260</xdr:rowOff>
    </xdr:to>
    <xdr:pic>
      <xdr:nvPicPr>
        <xdr:cNvPr id="1026" name="Imagen 3">
          <a:extLst>
            <a:ext uri="{FF2B5EF4-FFF2-40B4-BE49-F238E27FC236}">
              <a16:creationId xmlns:a16="http://schemas.microsoft.com/office/drawing/2014/main" id="{F3439B6D-257C-94AF-7636-4BF343543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" y="1150620"/>
          <a:ext cx="51816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27"/>
  <sheetViews>
    <sheetView showGridLines="0" tabSelected="1" zoomScale="90" zoomScaleNormal="90" workbookViewId="0">
      <selection activeCell="C65529" sqref="C65529"/>
    </sheetView>
  </sheetViews>
  <sheetFormatPr baseColWidth="10" defaultRowHeight="14.4" x14ac:dyDescent="0.3"/>
  <cols>
    <col min="1" max="1" width="2.6640625" customWidth="1"/>
    <col min="2" max="2" width="5.33203125" style="8" customWidth="1"/>
    <col min="3" max="3" width="78.5546875" style="6" customWidth="1"/>
    <col min="4" max="9" width="21" customWidth="1"/>
    <col min="10" max="10" width="2.6640625" customWidth="1"/>
    <col min="11" max="11" width="11.44140625" hidden="1" customWidth="1"/>
    <col min="12" max="255" width="0" hidden="1" customWidth="1"/>
  </cols>
  <sheetData>
    <row r="1" spans="2:9" x14ac:dyDescent="0.3">
      <c r="B1"/>
      <c r="C1"/>
    </row>
    <row r="2" spans="2:9" x14ac:dyDescent="0.3">
      <c r="B2"/>
      <c r="C2"/>
    </row>
    <row r="3" spans="2:9" x14ac:dyDescent="0.3">
      <c r="B3"/>
      <c r="C3"/>
    </row>
    <row r="4" spans="2:9" x14ac:dyDescent="0.3">
      <c r="B4"/>
      <c r="C4"/>
    </row>
    <row r="5" spans="2:9" x14ac:dyDescent="0.3">
      <c r="B5"/>
      <c r="C5"/>
    </row>
    <row r="6" spans="2:9" x14ac:dyDescent="0.3">
      <c r="B6" s="26"/>
      <c r="C6" s="27"/>
      <c r="D6" s="27"/>
      <c r="E6" s="27"/>
      <c r="F6" s="27"/>
      <c r="G6" s="27"/>
      <c r="H6" s="27"/>
      <c r="I6" s="28"/>
    </row>
    <row r="7" spans="2:9" x14ac:dyDescent="0.3">
      <c r="B7" s="45" t="s">
        <v>13</v>
      </c>
      <c r="C7" s="46"/>
      <c r="D7" s="46"/>
      <c r="E7" s="46"/>
      <c r="F7" s="46"/>
      <c r="G7" s="46"/>
      <c r="H7" s="46"/>
      <c r="I7" s="47"/>
    </row>
    <row r="8" spans="2:9" x14ac:dyDescent="0.3">
      <c r="B8" s="29" t="s">
        <v>2</v>
      </c>
      <c r="C8" s="30"/>
      <c r="D8" s="30"/>
      <c r="E8" s="30"/>
      <c r="F8" s="30"/>
      <c r="G8" s="30"/>
      <c r="H8" s="30"/>
      <c r="I8" s="31"/>
    </row>
    <row r="9" spans="2:9" x14ac:dyDescent="0.3">
      <c r="B9" s="29" t="s">
        <v>3</v>
      </c>
      <c r="C9" s="30"/>
      <c r="D9" s="30"/>
      <c r="E9" s="30"/>
      <c r="F9" s="30"/>
      <c r="G9" s="30"/>
      <c r="H9" s="30"/>
      <c r="I9" s="31"/>
    </row>
    <row r="10" spans="2:9" x14ac:dyDescent="0.3">
      <c r="B10" s="32" t="s">
        <v>14</v>
      </c>
      <c r="C10" s="33"/>
      <c r="D10" s="33"/>
      <c r="E10" s="33"/>
      <c r="F10" s="33"/>
      <c r="G10" s="33"/>
      <c r="H10" s="33"/>
      <c r="I10" s="34"/>
    </row>
    <row r="11" spans="2:9" x14ac:dyDescent="0.3">
      <c r="B11" s="1"/>
      <c r="C11" s="1"/>
      <c r="D11" s="1"/>
      <c r="E11" s="1"/>
      <c r="F11" s="1"/>
      <c r="G11" s="1"/>
      <c r="H11" s="1"/>
      <c r="I11" s="1"/>
    </row>
    <row r="12" spans="2:9" x14ac:dyDescent="0.3">
      <c r="B12" s="35" t="s">
        <v>4</v>
      </c>
      <c r="C12" s="36"/>
      <c r="D12" s="41" t="s">
        <v>5</v>
      </c>
      <c r="E12" s="42"/>
      <c r="F12" s="42"/>
      <c r="G12" s="42"/>
      <c r="H12" s="43"/>
      <c r="I12" s="44" t="s">
        <v>6</v>
      </c>
    </row>
    <row r="13" spans="2:9" ht="24.6" x14ac:dyDescent="0.3">
      <c r="B13" s="37"/>
      <c r="C13" s="38"/>
      <c r="D13" s="9" t="s">
        <v>7</v>
      </c>
      <c r="E13" s="10" t="s">
        <v>8</v>
      </c>
      <c r="F13" s="9" t="s">
        <v>0</v>
      </c>
      <c r="G13" s="9" t="s">
        <v>1</v>
      </c>
      <c r="H13" s="9" t="s">
        <v>9</v>
      </c>
      <c r="I13" s="44"/>
    </row>
    <row r="14" spans="2:9" x14ac:dyDescent="0.3">
      <c r="B14" s="39"/>
      <c r="C14" s="40"/>
      <c r="D14" s="11">
        <v>1</v>
      </c>
      <c r="E14" s="11">
        <v>2</v>
      </c>
      <c r="F14" s="11" t="s">
        <v>10</v>
      </c>
      <c r="G14" s="11">
        <v>4</v>
      </c>
      <c r="H14" s="11">
        <v>5</v>
      </c>
      <c r="I14" s="11" t="s">
        <v>11</v>
      </c>
    </row>
    <row r="15" spans="2:9" x14ac:dyDescent="0.3">
      <c r="B15" s="7"/>
      <c r="C15" s="2"/>
      <c r="D15" s="3"/>
      <c r="E15" s="3"/>
      <c r="F15" s="3"/>
      <c r="G15" s="3"/>
      <c r="H15" s="3"/>
      <c r="I15" s="3"/>
    </row>
    <row r="16" spans="2:9" x14ac:dyDescent="0.3">
      <c r="B16" s="12"/>
      <c r="C16" s="13" t="s">
        <v>15</v>
      </c>
      <c r="D16" s="14">
        <v>794017.77</v>
      </c>
      <c r="E16" s="14">
        <v>0</v>
      </c>
      <c r="F16" s="15">
        <f t="shared" ref="F16:F33" si="0">D16+E16</f>
        <v>794017.77</v>
      </c>
      <c r="G16" s="14">
        <v>576527.22</v>
      </c>
      <c r="H16" s="14">
        <v>576844.12</v>
      </c>
      <c r="I16" s="15">
        <f t="shared" ref="I16:I33" si="1">F16-G16</f>
        <v>217490.55000000005</v>
      </c>
    </row>
    <row r="17" spans="2:9" x14ac:dyDescent="0.3">
      <c r="B17" s="18"/>
      <c r="C17" s="5" t="s">
        <v>16</v>
      </c>
      <c r="D17" s="16">
        <v>619251</v>
      </c>
      <c r="E17" s="16">
        <v>0</v>
      </c>
      <c r="F17" s="17">
        <f t="shared" si="0"/>
        <v>619251</v>
      </c>
      <c r="G17" s="16">
        <v>564155.22</v>
      </c>
      <c r="H17" s="16">
        <v>564472.12</v>
      </c>
      <c r="I17" s="17">
        <f t="shared" si="1"/>
        <v>55095.780000000028</v>
      </c>
    </row>
    <row r="18" spans="2:9" x14ac:dyDescent="0.3">
      <c r="B18" s="18"/>
      <c r="C18" s="5" t="s">
        <v>17</v>
      </c>
      <c r="D18" s="16">
        <v>144402.04999999999</v>
      </c>
      <c r="E18" s="16">
        <v>0</v>
      </c>
      <c r="F18" s="17">
        <f t="shared" si="0"/>
        <v>144402.04999999999</v>
      </c>
      <c r="G18" s="16">
        <v>11142</v>
      </c>
      <c r="H18" s="16">
        <v>11142</v>
      </c>
      <c r="I18" s="17">
        <f t="shared" si="1"/>
        <v>133260.04999999999</v>
      </c>
    </row>
    <row r="19" spans="2:9" x14ac:dyDescent="0.3">
      <c r="B19" s="18"/>
      <c r="C19" s="5" t="s">
        <v>18</v>
      </c>
      <c r="D19" s="16">
        <v>30364.720000000001</v>
      </c>
      <c r="E19" s="16">
        <v>0</v>
      </c>
      <c r="F19" s="17">
        <f t="shared" si="0"/>
        <v>30364.720000000001</v>
      </c>
      <c r="G19" s="16">
        <v>1230</v>
      </c>
      <c r="H19" s="16">
        <v>1230</v>
      </c>
      <c r="I19" s="17">
        <f t="shared" si="1"/>
        <v>29134.720000000001</v>
      </c>
    </row>
    <row r="20" spans="2:9" x14ac:dyDescent="0.3">
      <c r="B20" s="12"/>
      <c r="C20" s="13" t="s">
        <v>19</v>
      </c>
      <c r="D20" s="14">
        <v>4468139.76</v>
      </c>
      <c r="E20" s="14">
        <v>0</v>
      </c>
      <c r="F20" s="15">
        <f t="shared" si="0"/>
        <v>4468139.76</v>
      </c>
      <c r="G20" s="14">
        <v>3281089.54</v>
      </c>
      <c r="H20" s="14">
        <v>3127770.2</v>
      </c>
      <c r="I20" s="15">
        <f t="shared" si="1"/>
        <v>1187050.2199999997</v>
      </c>
    </row>
    <row r="21" spans="2:9" x14ac:dyDescent="0.3">
      <c r="B21" s="18"/>
      <c r="C21" s="5" t="s">
        <v>20</v>
      </c>
      <c r="D21" s="16">
        <v>4461360.8899999997</v>
      </c>
      <c r="E21" s="16">
        <v>0</v>
      </c>
      <c r="F21" s="17">
        <f t="shared" si="0"/>
        <v>4461360.8899999997</v>
      </c>
      <c r="G21" s="16">
        <v>3281089.54</v>
      </c>
      <c r="H21" s="16">
        <v>3127770.2</v>
      </c>
      <c r="I21" s="17">
        <f t="shared" si="1"/>
        <v>1180271.3499999996</v>
      </c>
    </row>
    <row r="22" spans="2:9" x14ac:dyDescent="0.3">
      <c r="B22" s="18"/>
      <c r="C22" s="5" t="s">
        <v>21</v>
      </c>
      <c r="D22" s="16">
        <v>6778.87</v>
      </c>
      <c r="E22" s="16">
        <v>0</v>
      </c>
      <c r="F22" s="17">
        <f t="shared" si="0"/>
        <v>6778.87</v>
      </c>
      <c r="G22" s="16">
        <v>0</v>
      </c>
      <c r="H22" s="16">
        <v>0</v>
      </c>
      <c r="I22" s="17">
        <f t="shared" si="1"/>
        <v>6778.87</v>
      </c>
    </row>
    <row r="23" spans="2:9" x14ac:dyDescent="0.3">
      <c r="B23" s="12"/>
      <c r="C23" s="13" t="s">
        <v>22</v>
      </c>
      <c r="D23" s="14">
        <v>25328.03</v>
      </c>
      <c r="E23" s="14">
        <v>0</v>
      </c>
      <c r="F23" s="15">
        <f t="shared" si="0"/>
        <v>25328.03</v>
      </c>
      <c r="G23" s="14">
        <v>13635</v>
      </c>
      <c r="H23" s="14">
        <v>13635</v>
      </c>
      <c r="I23" s="15">
        <f t="shared" si="1"/>
        <v>11693.029999999999</v>
      </c>
    </row>
    <row r="24" spans="2:9" x14ac:dyDescent="0.3">
      <c r="B24" s="18"/>
      <c r="C24" s="5" t="s">
        <v>23</v>
      </c>
      <c r="D24" s="16">
        <v>25328.03</v>
      </c>
      <c r="E24" s="16">
        <v>0</v>
      </c>
      <c r="F24" s="17">
        <f t="shared" si="0"/>
        <v>25328.03</v>
      </c>
      <c r="G24" s="16">
        <v>13635</v>
      </c>
      <c r="H24" s="16">
        <v>13635</v>
      </c>
      <c r="I24" s="17">
        <f t="shared" si="1"/>
        <v>11693.029999999999</v>
      </c>
    </row>
    <row r="25" spans="2:9" x14ac:dyDescent="0.3">
      <c r="B25" s="12"/>
      <c r="C25" s="19" t="s">
        <v>24</v>
      </c>
      <c r="D25" s="14">
        <v>1912514.44</v>
      </c>
      <c r="E25" s="14">
        <v>0</v>
      </c>
      <c r="F25" s="15">
        <f t="shared" si="0"/>
        <v>1912514.44</v>
      </c>
      <c r="G25" s="14">
        <v>899627.24</v>
      </c>
      <c r="H25" s="14">
        <v>911839.49</v>
      </c>
      <c r="I25" s="15">
        <f t="shared" si="1"/>
        <v>1012887.2</v>
      </c>
    </row>
    <row r="26" spans="2:9" x14ac:dyDescent="0.3">
      <c r="B26" s="18"/>
      <c r="C26" s="21" t="s">
        <v>25</v>
      </c>
      <c r="D26" s="16">
        <v>27219.73</v>
      </c>
      <c r="E26" s="16">
        <v>0</v>
      </c>
      <c r="F26" s="17">
        <f t="shared" si="0"/>
        <v>27219.73</v>
      </c>
      <c r="G26" s="16">
        <v>3041</v>
      </c>
      <c r="H26" s="16">
        <v>3041</v>
      </c>
      <c r="I26" s="17">
        <f t="shared" si="1"/>
        <v>24178.73</v>
      </c>
    </row>
    <row r="27" spans="2:9" x14ac:dyDescent="0.3">
      <c r="B27" s="18"/>
      <c r="C27" s="21" t="s">
        <v>26</v>
      </c>
      <c r="D27" s="16">
        <v>34090.99</v>
      </c>
      <c r="E27" s="16">
        <v>0</v>
      </c>
      <c r="F27" s="17">
        <f t="shared" si="0"/>
        <v>34090.99</v>
      </c>
      <c r="G27" s="16">
        <v>23182.14</v>
      </c>
      <c r="H27" s="16">
        <v>23182.14</v>
      </c>
      <c r="I27" s="17">
        <f t="shared" si="1"/>
        <v>10908.849999999999</v>
      </c>
    </row>
    <row r="28" spans="2:9" x14ac:dyDescent="0.3">
      <c r="B28" s="18"/>
      <c r="C28" s="21" t="s">
        <v>27</v>
      </c>
      <c r="D28" s="16">
        <v>6093.27</v>
      </c>
      <c r="E28" s="16">
        <v>0</v>
      </c>
      <c r="F28" s="17">
        <f t="shared" si="0"/>
        <v>6093.27</v>
      </c>
      <c r="G28" s="16">
        <v>0</v>
      </c>
      <c r="H28" s="16">
        <v>0</v>
      </c>
      <c r="I28" s="17">
        <f t="shared" si="1"/>
        <v>6093.27</v>
      </c>
    </row>
    <row r="29" spans="2:9" x14ac:dyDescent="0.3">
      <c r="B29" s="18"/>
      <c r="C29" s="21" t="s">
        <v>28</v>
      </c>
      <c r="D29" s="16">
        <v>674215.54</v>
      </c>
      <c r="E29" s="16">
        <v>0</v>
      </c>
      <c r="F29" s="17">
        <f t="shared" si="0"/>
        <v>674215.54</v>
      </c>
      <c r="G29" s="16">
        <v>633204.88</v>
      </c>
      <c r="H29" s="16">
        <v>633204.88</v>
      </c>
      <c r="I29" s="17">
        <f t="shared" si="1"/>
        <v>41010.660000000033</v>
      </c>
    </row>
    <row r="30" spans="2:9" x14ac:dyDescent="0.3">
      <c r="B30" s="18"/>
      <c r="C30" s="21" t="s">
        <v>29</v>
      </c>
      <c r="D30" s="16">
        <v>283890.32</v>
      </c>
      <c r="E30" s="16">
        <v>0</v>
      </c>
      <c r="F30" s="17">
        <f t="shared" si="0"/>
        <v>283890.32</v>
      </c>
      <c r="G30" s="16">
        <v>53458</v>
      </c>
      <c r="H30" s="16">
        <v>53458</v>
      </c>
      <c r="I30" s="17">
        <f t="shared" si="1"/>
        <v>230432.32</v>
      </c>
    </row>
    <row r="31" spans="2:9" x14ac:dyDescent="0.3">
      <c r="B31" s="18"/>
      <c r="C31" s="21" t="s">
        <v>30</v>
      </c>
      <c r="D31" s="16">
        <v>44737.07</v>
      </c>
      <c r="E31" s="16">
        <v>0</v>
      </c>
      <c r="F31" s="17">
        <f t="shared" si="0"/>
        <v>44737.07</v>
      </c>
      <c r="G31" s="16">
        <v>30388.5</v>
      </c>
      <c r="H31" s="16">
        <v>30388.5</v>
      </c>
      <c r="I31" s="17">
        <f t="shared" si="1"/>
        <v>14348.57</v>
      </c>
    </row>
    <row r="32" spans="2:9" x14ac:dyDescent="0.3">
      <c r="B32" s="18"/>
      <c r="C32" s="21" t="s">
        <v>31</v>
      </c>
      <c r="D32" s="16">
        <v>487471.98</v>
      </c>
      <c r="E32" s="16">
        <v>0</v>
      </c>
      <c r="F32" s="17">
        <f t="shared" si="0"/>
        <v>487471.98</v>
      </c>
      <c r="G32" s="16">
        <v>26949.8</v>
      </c>
      <c r="H32" s="16">
        <v>27597.8</v>
      </c>
      <c r="I32" s="17">
        <f t="shared" si="1"/>
        <v>460522.18</v>
      </c>
    </row>
    <row r="33" spans="2:9" x14ac:dyDescent="0.3">
      <c r="B33" s="18"/>
      <c r="C33" s="21" t="s">
        <v>32</v>
      </c>
      <c r="D33" s="16">
        <v>354795.54</v>
      </c>
      <c r="E33" s="16">
        <v>0</v>
      </c>
      <c r="F33" s="17">
        <f t="shared" si="0"/>
        <v>354795.54</v>
      </c>
      <c r="G33" s="16">
        <v>129402.92</v>
      </c>
      <c r="H33" s="16">
        <v>140967.17000000001</v>
      </c>
      <c r="I33" s="17">
        <f t="shared" si="1"/>
        <v>225392.62</v>
      </c>
    </row>
    <row r="34" spans="2:9" s="20" customFormat="1" x14ac:dyDescent="0.3">
      <c r="B34" s="24"/>
      <c r="C34" s="25" t="s">
        <v>12</v>
      </c>
      <c r="D34" s="4">
        <v>7200000</v>
      </c>
      <c r="E34" s="4">
        <v>0</v>
      </c>
      <c r="F34" s="4">
        <v>7200000</v>
      </c>
      <c r="G34" s="4">
        <v>4770879</v>
      </c>
      <c r="H34" s="4">
        <v>4630088.8099999996</v>
      </c>
      <c r="I34" s="4">
        <v>2429121</v>
      </c>
    </row>
    <row r="37" spans="2:9" ht="15" customHeight="1" x14ac:dyDescent="0.3">
      <c r="C37" s="22"/>
      <c r="G37" s="22"/>
      <c r="H37" s="22"/>
    </row>
    <row r="38" spans="2:9" ht="15" customHeight="1" x14ac:dyDescent="0.3">
      <c r="C38" s="23"/>
      <c r="G38" s="23"/>
      <c r="H38" s="23"/>
    </row>
    <row r="39" spans="2:9" ht="30" customHeight="1" x14ac:dyDescent="0.3"/>
    <row r="40" spans="2:9" hidden="1" x14ac:dyDescent="0.3"/>
    <row r="41" spans="2:9" hidden="1" x14ac:dyDescent="0.3"/>
    <row r="42" spans="2:9" hidden="1" x14ac:dyDescent="0.3"/>
    <row r="43" spans="2:9" hidden="1" x14ac:dyDescent="0.3"/>
    <row r="44" spans="2:9" hidden="1" x14ac:dyDescent="0.3"/>
    <row r="45" spans="2:9" hidden="1" x14ac:dyDescent="0.3"/>
    <row r="46" spans="2:9" hidden="1" x14ac:dyDescent="0.3"/>
    <row r="47" spans="2:9" hidden="1" x14ac:dyDescent="0.3"/>
    <row r="48" spans="2:9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</sheetData>
  <sheetProtection formatCells="0" insertRows="0"/>
  <mergeCells count="8">
    <mergeCell ref="B6:I6"/>
    <mergeCell ref="B8:I8"/>
    <mergeCell ref="B9:I9"/>
    <mergeCell ref="B10:I10"/>
    <mergeCell ref="B12:C14"/>
    <mergeCell ref="D12:H12"/>
    <mergeCell ref="I12:I13"/>
    <mergeCell ref="B7:I7"/>
  </mergeCells>
  <phoneticPr fontId="10" type="noConversion"/>
  <printOptions horizontalCentered="1" verticalCentered="1"/>
  <pageMargins left="0.31496062992125984" right="0.31496062992125984" top="0.35433070866141736" bottom="0.35433070866141736" header="0" footer="0"/>
  <pageSetup scale="62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</cp:lastModifiedBy>
  <cp:lastPrinted>2022-10-28T20:57:03Z</cp:lastPrinted>
  <dcterms:created xsi:type="dcterms:W3CDTF">2014-09-04T16:46:21Z</dcterms:created>
  <dcterms:modified xsi:type="dcterms:W3CDTF">2022-10-31T23:49:15Z</dcterms:modified>
</cp:coreProperties>
</file>