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Transparencia Hkan\Documents\PORTAL transparencia\OCTUBRE DICIEMBRE 2020 portal\PARA ENTREGAR OCTUBRE DICIEMBRE 2020\"/>
    </mc:Choice>
  </mc:AlternateContent>
  <xr:revisionPtr revIDLastSave="0" documentId="13_ncr:1_{D5350BB2-03CE-4553-BC27-39C2699CC94D}" xr6:coauthVersionLast="47" xr6:coauthVersionMax="47" xr10:uidLastSave="{00000000-0000-0000-0000-000000000000}"/>
  <bookViews>
    <workbookView xWindow="-120" yWindow="-120" windowWidth="20730" windowHeight="11760" firstSheet="6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2904" sheetId="7" r:id="rId7"/>
    <sheet name="Tabla_372933" sheetId="8" r:id="rId8"/>
    <sheet name="Tabla_372934" sheetId="9" r:id="rId9"/>
    <sheet name="Tabla_372935" sheetId="10" r:id="rId10"/>
    <sheet name="Tabla_372936" sheetId="11" r:id="rId11"/>
    <sheet name="Tabla_37293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11" i="1" l="1"/>
  <c r="AF11" i="1" s="1"/>
  <c r="AE12" i="1"/>
  <c r="AF12" i="1" s="1"/>
  <c r="AC11" i="1"/>
  <c r="AC12" i="1"/>
  <c r="AE9" i="1" l="1"/>
  <c r="AF9" i="1" s="1"/>
  <c r="AE10" i="1"/>
  <c r="AF10" i="1" s="1"/>
  <c r="AC9" i="1"/>
  <c r="AC10" i="1"/>
  <c r="AE8" i="1" l="1"/>
  <c r="AF8" i="1" s="1"/>
  <c r="AC8" i="1"/>
</calcChain>
</file>

<file path=xl/sharedStrings.xml><?xml version="1.0" encoding="utf-8"?>
<sst xmlns="http://schemas.openxmlformats.org/spreadsheetml/2006/main" count="714" uniqueCount="312">
  <si>
    <t>45438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</si>
  <si>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</si>
  <si>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</si>
  <si>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</si>
  <si>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</si>
  <si>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</si>
  <si>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</si>
  <si>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</si>
  <si>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</si>
  <si>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</si>
  <si>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</si>
  <si>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</si>
  <si>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</si>
  <si>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</si>
  <si>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</si>
  <si>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</si>
  <si>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</si>
  <si>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</si>
  <si>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</si>
  <si>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</si>
  <si>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</si>
  <si>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</si>
  <si>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</si>
  <si>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</si>
  <si>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</si>
  <si>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</si>
  <si>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</si>
  <si>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</si>
  <si>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</si>
  <si>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</si>
  <si>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</si>
  <si>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</si>
  <si>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</si>
  <si>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</si>
  <si>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</si>
  <si>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</si>
  <si>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</si>
  <si>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</si>
  <si>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372952</t>
  </si>
  <si>
    <t>372912</t>
  </si>
  <si>
    <t>372911</t>
  </si>
  <si>
    <t>372913</t>
  </si>
  <si>
    <t>372908</t>
  </si>
  <si>
    <t>372917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</si>
  <si>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</si>
  <si>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</si>
  <si>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</si>
  <si>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</si>
  <si>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</si>
  <si>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</si>
  <si>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</si>
  <si>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</si>
  <si>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</si>
  <si>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</si>
  <si>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</si>
  <si>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</si>
  <si>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</si>
  <si>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</si>
  <si>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</si>
  <si>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</si>
  <si>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</si>
  <si>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</si>
  <si>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</si>
  <si>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</si>
  <si>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</si>
  <si>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</si>
  <si>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</si>
  <si>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</si>
  <si>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</si>
  <si>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</si>
  <si>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</si>
  <si>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372927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</si>
  <si>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</si>
  <si>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</si>
  <si>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</si>
  <si>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</si>
  <si>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</si>
  <si>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</si>
  <si>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</si>
  <si>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</si>
  <si>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</si>
  <si>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</si>
  <si>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</si>
  <si>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</si>
  <si>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</si>
  <si>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</si>
  <si>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</si>
  <si>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</si>
  <si>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</si>
  <si>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</si>
  <si>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</si>
  <si>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</si>
  <si>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</si>
  <si>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</si>
  <si>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</si>
  <si>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</si>
  <si>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</si>
  <si>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</si>
  <si>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</si>
  <si>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</si>
  <si>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</si>
  <si>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</si>
  <si>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</si>
  <si>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</si>
  <si>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</si>
  <si>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</si>
  <si>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</si>
  <si>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</si>
  <si>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</si>
  <si>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</si>
  <si>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</si>
  <si>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</si>
  <si>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</si>
  <si>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</si>
  <si>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</si>
  <si>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</si>
  <si>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</si>
  <si>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</si>
  <si>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</si>
  <si>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</si>
  <si>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</si>
  <si>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</si>
  <si>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</si>
  <si>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</si>
  <si>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</si>
  <si>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</si>
  <si>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</si>
  <si>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</si>
  <si>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</si>
  <si>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</si>
  <si>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</si>
  <si>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</si>
  <si>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</si>
  <si>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</si>
  <si>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</si>
  <si>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</si>
  <si>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</si>
  <si>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</si>
  <si>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</si>
  <si>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</si>
  <si>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</si>
  <si>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</si>
  <si>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</si>
  <si>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</si>
  <si>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</si>
  <si>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</si>
  <si>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</si>
  <si>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</si>
  <si>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</si>
  <si>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</si>
  <si>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</si>
  <si>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</si>
  <si>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</si>
  <si>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</si>
  <si>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</si>
  <si>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</si>
  <si>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</si>
  <si>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</si>
  <si>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</si>
  <si>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</si>
  <si>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</si>
  <si>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</si>
  <si>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</si>
  <si>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</si>
  <si>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</si>
  <si>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</si>
  <si>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</si>
  <si>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</si>
  <si>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</si>
  <si>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</si>
  <si>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</si>
  <si>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</si>
  <si>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</si>
  <si>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</si>
  <si>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</si>
  <si>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</si>
  <si>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</si>
  <si>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</si>
  <si>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</si>
  <si>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</si>
  <si>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</si>
  <si>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</si>
  <si>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</si>
  <si>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</si>
  <si>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</si>
  <si>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</si>
  <si>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</si>
  <si>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</si>
  <si>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</si>
  <si>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</si>
  <si>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</si>
  <si>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</si>
  <si>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</si>
  <si>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</si>
  <si>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</si>
  <si>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</si>
  <si>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</si>
  <si>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HERNANDEZ</t>
  </si>
  <si>
    <t>JORGE MARCELO</t>
  </si>
  <si>
    <t>JIMENEZ</t>
  </si>
  <si>
    <t>POOT</t>
  </si>
  <si>
    <t>DIRECTOR DE OBRAS PUBLICAS</t>
  </si>
  <si>
    <t>SUBDIRECTOR DE OBRAS PUBLICAS</t>
  </si>
  <si>
    <t>OSCAR VALENTIN</t>
  </si>
  <si>
    <t>ESPAÑA</t>
  </si>
  <si>
    <t>VELA</t>
  </si>
  <si>
    <t>H. AYUNTAMIENTO DE HECELCHAKAN</t>
  </si>
  <si>
    <t>DIRECCION DE OBRAS PUBLICAS</t>
  </si>
  <si>
    <t>PORQUE REUNE LOS REQUISITOS SOLICITADOS EN LAS BASES DE LICITACION</t>
  </si>
  <si>
    <t>NACIONAL</t>
  </si>
  <si>
    <t>PAGOS EN PARCIALIDADES O DIFERIDOS</t>
  </si>
  <si>
    <t>DIRECCION DE OBRAS PUBLICAS, DIRECCION DE PLANEACION Y BIENESTAR, CONTRALORIA INTERNA MUNICIPAL Y TESORERIA MUNICIPAL</t>
  </si>
  <si>
    <t>JIPJ831117GX2</t>
  </si>
  <si>
    <t>EAVO830214E97</t>
  </si>
  <si>
    <t>SUPERVISION FISICA POR PARTE DE LA CONTRALORIA INTERNA MUNICIPAL, RESIDENTE DE OBRA DE LA DIRECCION DE OBRAS PUBLICAS Y EL PERSONAL DE LA EMPRESA CONTRATADA</t>
  </si>
  <si>
    <t>MARCO MAGDIEL</t>
  </si>
  <si>
    <t>CRUZ</t>
  </si>
  <si>
    <t>HECM850313T95</t>
  </si>
  <si>
    <t>TITULAR DEL ORGANO INTERNO DE CONTROL</t>
  </si>
  <si>
    <t>FONDO PARA LA INFRAESTRUCTURA SOCIAL MUNICIPAL Y DEMARCACIONES TERRITORIALES DEL DISTRITO FEDERAL (FISMDF 2020)</t>
  </si>
  <si>
    <t>FISMDF 2020</t>
  </si>
  <si>
    <t>ALLEN MIGUEL SANCHEZ DOMINGUEZ</t>
  </si>
  <si>
    <t>GLORIA PATRICIA AZMITIA DAVILA</t>
  </si>
  <si>
    <t>SADA8008104C1</t>
  </si>
  <si>
    <t xml:space="preserve">AIDG6801125H1
</t>
  </si>
  <si>
    <t>ALLEN MIGUEL</t>
  </si>
  <si>
    <t xml:space="preserve"> SANCHEZ </t>
  </si>
  <si>
    <t>DOMINGUEZ</t>
  </si>
  <si>
    <t>GLORIA PATRICIA</t>
  </si>
  <si>
    <t xml:space="preserve"> AZMITIA </t>
  </si>
  <si>
    <t>DAVILA</t>
  </si>
  <si>
    <t>CAAD940928A71</t>
  </si>
  <si>
    <t xml:space="preserve">DIEGO </t>
  </si>
  <si>
    <t xml:space="preserve">CAHUN </t>
  </si>
  <si>
    <t>AZMITIA</t>
  </si>
  <si>
    <t>LDP CONSTRUCTORES S.A. DE C.V.</t>
  </si>
  <si>
    <t>LCO160325B60</t>
  </si>
  <si>
    <t>CONSTRUCCIONES, DISEÑO Y SERVICIOS GONDEL, S.A. DE C.V.</t>
  </si>
  <si>
    <t>ESTEBAN FRANCISCO GOMEZ MISS</t>
  </si>
  <si>
    <t>TRIDENTE C Y C S.A.S. DE C.V.</t>
  </si>
  <si>
    <t>RDD COMERCIALIZADORA, SUMINISTROS Y SERVICIOS S.A. DE C.V.</t>
  </si>
  <si>
    <t>DIEGO CAHUN AZMITIA</t>
  </si>
  <si>
    <t>CDS120222GI2</t>
  </si>
  <si>
    <t>ESTEBAN FRANCISCO</t>
  </si>
  <si>
    <t>GOMEZ</t>
  </si>
  <si>
    <t>MISS</t>
  </si>
  <si>
    <t>GOME800102GMA</t>
  </si>
  <si>
    <t>TCC170724TS1</t>
  </si>
  <si>
    <t>RCS170119PM1</t>
  </si>
  <si>
    <t>COPLADEMUN/AUT-FISMDF029/2020/APR005029)</t>
  </si>
  <si>
    <t>COPLADEMUN/AUT-FISMDF027/2020/APR005027)</t>
  </si>
  <si>
    <t>COPLADEMUN/AUT-FISMDF024/2020/APR005024)</t>
  </si>
  <si>
    <t>COPLADEMUN/AUT-FISMDF028/2020/APR005028)</t>
  </si>
  <si>
    <t>COPLADEMUN/AUT-FISMDF23/2020/APR005023) y  351-A-PFV-00503</t>
  </si>
  <si>
    <t>OSCAR CABRERA MANZO</t>
  </si>
  <si>
    <t>MANUEL JESUS KU NOVELO</t>
  </si>
  <si>
    <t>JAINA COMERCIALIZADORA S.A. DE C.V.</t>
  </si>
  <si>
    <t>OSCAR</t>
  </si>
  <si>
    <t>CABRERA</t>
  </si>
  <si>
    <t>MANZO</t>
  </si>
  <si>
    <t xml:space="preserve">MANUEL JESUS </t>
  </si>
  <si>
    <t>KU</t>
  </si>
  <si>
    <t>NOVELO</t>
  </si>
  <si>
    <t>CAMO790326177</t>
  </si>
  <si>
    <t>KUNM640101572</t>
  </si>
  <si>
    <t>JCO100514Q19</t>
  </si>
  <si>
    <t>CONSTRUCCIÓN DE TECHO FIRME (NO MATERIAL DE DESECHO NI LÁMINA DE CARTÓN) EN HECELCHAKAN LOCALIDAD POC BOC ASENTAMIENTO POC BOC.</t>
  </si>
  <si>
    <t>CONSTRUCCIÓN DE TECHO FIRME (NO MATERIAL DE DESECHO NI LÁMINA DE CARTÓN) EN HECELCHAKAN LOCALIDAD BLANCA FLOR.</t>
  </si>
  <si>
    <t>CONSTRUCCIÓN DE TECHO FIRME (NO MATERIAL DE DESECHO NI LÁMINA DE CARTÓN) EN HECELCHAKAN LOCALIDAD NOHALAL.</t>
  </si>
  <si>
    <t>CONSTRUCCIÓN DE TECHO FIRME (NO MATERIAL DE DESECHO NI LÁMINA DE CARTÓN) EN HECELCHAKAN LOCALIDAD SANTA CRUZ.</t>
  </si>
  <si>
    <t>REHABILITACION DE INFRAESTRUCTURA AGRÍCOLA CAMINO SACACOSECHAS EN HECELCHAKÁN LOCALIDAD NOHALAL (ZONA DE PRODUCCION DE NOHALAL)</t>
  </si>
  <si>
    <t>M.H.C.-DOP-FISMDF-SH-020-2020</t>
  </si>
  <si>
    <t>M.H.C.-DOP-FISMDF-SH-021-2020</t>
  </si>
  <si>
    <t>M.H.C.-DOP-FISMDF-SH-022-2020</t>
  </si>
  <si>
    <t>M.H.C.-DOP-FISMDF-SH-023-2020</t>
  </si>
  <si>
    <t>M.H.C.-DOP-FISMDF-BANOBRAS-TF-002-2020</t>
  </si>
  <si>
    <t>POC BOC</t>
  </si>
  <si>
    <t>BLANCA FLOR</t>
  </si>
  <si>
    <t>NOHALAL</t>
  </si>
  <si>
    <t>SANTA CRUZ</t>
  </si>
  <si>
    <t>CONVENIO N° 1 DEL CONTRATO No. M.H.C.-DOP-FISMDF-SH-023-2020</t>
  </si>
  <si>
    <t>AMPLIACION EN  MONTOS</t>
  </si>
  <si>
    <t>FONDO PARA LA INFRAESTRUCTURA SOCIAL MUNICIPAL Y DEMARCACIONES TERRITORIALES DEL DISTRITO FEDERAL (FISMDF 2020) Y BANOBRAS 2020</t>
  </si>
  <si>
    <t>FISMDF 2020 Y BANOBRAS 2020</t>
  </si>
  <si>
    <t>JONATHAN</t>
  </si>
  <si>
    <t>FERNANDEZ</t>
  </si>
  <si>
    <t>BARREDO</t>
  </si>
  <si>
    <t>ANAHI DEL CARMEN</t>
  </si>
  <si>
    <t>CASANOVA</t>
  </si>
  <si>
    <t>ALVAREZ</t>
  </si>
  <si>
    <t>RICARDO ANTONIO</t>
  </si>
  <si>
    <t>FARFAN</t>
  </si>
  <si>
    <t>RODRIGUEZ</t>
  </si>
  <si>
    <t>JOSE ARTURO</t>
  </si>
  <si>
    <t>MUÑOZ</t>
  </si>
  <si>
    <t>RAMIREZ</t>
  </si>
  <si>
    <t>Tipo de cambio de referencia, en su caso  (no se realiza por que se maneja moneda nacional); Hipervínculo al comunicado de suspensión, en su caso (no se realizo ninguna suspension); Observaciones dirigidas a la población relativas a la realización de las obras públicas, en su caso (no se realizaron observaciones a la población); Convenios modificatorios Tabla_372937 (no se realizaron convenios modicatorios); Hipervínculo a informes de avances físicos, en su caso (se encuentra en la estimacion); Hipervínculo a los informes de avance financiero, en su caso (se encuentra en la estimacion)</t>
  </si>
  <si>
    <t>Tipo de cambio de referencia, en su caso  (no se realiza por que se maneja moneda nacional); Hipervínculo al comunicado de suspensión, en su caso (no se realizo ninguna suspension); Observaciones dirigidas a la población relativas a la realización de las obras públicas, en su caso (no se realizaron observaciones a la población); Hipervínculo a informes de avances físicos, en su caso (se encuentra en la estimacion); Hipervínculo a los informes de avance financiero, en su caso (se encuentra en la estimacion)</t>
  </si>
  <si>
    <t>http://hecelchakan.gob.mx/hecelchakan/wp-content/uploads/2022/06/2020_OBRAS_4T_F28A_DOCUMENTOS-1-5.pdf</t>
  </si>
  <si>
    <t>http://hecelchakan.gob.mx/hecelchakan/wp-content/uploads/2022/06/2020_OBRAS_4T_F28A_DOCUMENTOS-2-5.pdf</t>
  </si>
  <si>
    <t>http://hecelchakan.gob.mx/hecelchakan/wp-content/uploads/2022/06/2020_OBRAS_4T_F28A_DOCUMENTOS-3-5.pdf</t>
  </si>
  <si>
    <t>http://hecelchakan.gob.mx/hecelchakan/wp-content/uploads/2022/06/2020_OBRAS_4T_F28A_DOCUMENTOS-4-5.pdf</t>
  </si>
  <si>
    <t>http://hecelchakan.gob.mx/hecelchakan/wp-content/uploads/2022/06/2020_OBRAS_4T_F28A_DOCUMENTOS-5-5.pdf</t>
  </si>
  <si>
    <t>http://hecelchakan.gob.mx/hecelchakan/wp-content/uploads/2020/11/M.H.C.-DOP-FISMDF-SH-020-2020.pdf</t>
  </si>
  <si>
    <t>http://hecelchakan.gob.mx/hecelchakan/wp-content/uploads/2020/11/M.H.C.-DOP-FISMDF-SH-021-2020.pdf</t>
  </si>
  <si>
    <t>http://hecelchakan.gob.mx/hecelchakan/wp-content/uploads/2020/11/M.H.C.-DOP-FISMDF-SH-022-2020.pdf</t>
  </si>
  <si>
    <t>http://hecelchakan.gob.mx/hecelchakan/wp-content/uploads/2021/05/M.H.C.-DOP-FISMDF-SH-023-2020-1.pdf</t>
  </si>
  <si>
    <t>http://hecelchakan.gob.mx/hecelchakan/wp-content/uploads/2020/11/M.H.D.-DOP-FISMDF-BANOBRAS-TF-002-2020.pdf</t>
  </si>
  <si>
    <t>http://hecelchakan.gob.mx/hecelchakan/wp-content/uploads/2020/12/CONSTRUCCI%C3%93N-DE-TECHO-FIRME-NO-MATERIAL-DE-DESECHONI-L%C3%81MINA-DE-CART%C3%93N-EN-HECELCHAK%C3%81N-LOCALIDAD-POCBOC-ASENTAMIENTO-POCBOC.pdf</t>
  </si>
  <si>
    <t>http://hecelchakan.gob.mx/hecelchakan/wp-content/uploads/2020/12/CONSTRUCCI%C3%93N-DE-TECHO-FIRME-NO-MATERIAL-DE-DESECHO-NI-L%C3%81MINA-DE-CART%C3%93N-EN-HECELCHAK%C3%81N-LOCALIDAD-BLANCA-FLOR-MUNICIPIO-DE-HECELCHAK%C3%81N.pdf</t>
  </si>
  <si>
    <t>http://hecelchakan.gob.mx/hecelchakan/wp-content/uploads/2020/12/CONSTRUCCI%C3%93N-DE-TECHO-FIRME-NO-MATERIAL-DE-DESECHO-NI-L%C3%81MINA-DE-CART%C3%93N-EN-HECELCHAK%C3%81N-LOCALIDAD-NOHALAL-DEL-MUNICIPIO-DE-HECELCHAK%C3%81N.pdf</t>
  </si>
  <si>
    <t>http://hecelchakan.gob.mx/hecelchakan/wp-content/uploads/2020/12/REHABILITACION-DE-INFRAESTRUCTURA-AGRICOLA-CAMINO-SACACOSECHAS-EN-HECELCHAKAN-LOCALIDAD-NOHALAL-ZONA-DE-PRODUCCION-DE-NOHALAL..pdf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</si>
</sst>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9"/>
      <color indexed="8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1" xfId="0" applyBorder="1"/>
    <xf numFmtId="14" fontId="3" fillId="0" borderId="1" xfId="0" applyNumberFormat="1" applyFont="1" applyFill="1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0" fillId="0" borderId="1" xfId="0" applyBorder="1" applyAlignment="1">
      <alignment wrapText="1"/>
    </xf>
    <xf numFmtId="0" fontId="0" fillId="0" borderId="2" xfId="0" applyBorder="1"/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2" xfId="0" quotePrefix="1" applyBorder="1" applyAlignment="1">
      <alignment horizontal="center"/>
    </xf>
    <xf numFmtId="0" fontId="4" fillId="0" borderId="0" xfId="0" applyFont="1"/>
    <xf numFmtId="0" fontId="0" fillId="0" borderId="1" xfId="0" applyFill="1" applyBorder="1" applyAlignment="1">
      <alignment wrapText="1"/>
    </xf>
    <xf numFmtId="0" fontId="0" fillId="0" borderId="0" xfId="0"/>
    <xf numFmtId="0" fontId="0" fillId="0" borderId="0" xfId="0"/>
    <xf numFmtId="0" fontId="3" fillId="0" borderId="1" xfId="0" applyFont="1" applyFill="1" applyBorder="1"/>
    <xf numFmtId="0" fontId="0" fillId="0" borderId="0" xfId="0"/>
    <xf numFmtId="0" fontId="5" fillId="0" borderId="1" xfId="0" applyFont="1" applyBorder="1"/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0" xfId="0" applyFont="1" applyAlignment="1"/>
    <xf numFmtId="0" fontId="3" fillId="0" borderId="1" xfId="0" applyFont="1" applyBorder="1" applyAlignment="1"/>
    <xf numFmtId="0" fontId="0" fillId="0" borderId="0" xfId="0" applyAlignment="1">
      <alignment wrapText="1"/>
    </xf>
    <xf numFmtId="164" fontId="0" fillId="0" borderId="3" xfId="0" applyNumberFormat="1" applyBorder="1"/>
    <xf numFmtId="164" fontId="3" fillId="0" borderId="1" xfId="0" applyNumberFormat="1" applyFont="1" applyFill="1" applyBorder="1"/>
    <xf numFmtId="164" fontId="3" fillId="0" borderId="2" xfId="0" applyNumberFormat="1" applyFont="1" applyFill="1" applyBorder="1"/>
    <xf numFmtId="164" fontId="0" fillId="0" borderId="1" xfId="0" applyNumberFormat="1" applyBorder="1"/>
    <xf numFmtId="14" fontId="0" fillId="0" borderId="1" xfId="0" applyNumberFormat="1" applyBorder="1"/>
    <xf numFmtId="14" fontId="3" fillId="0" borderId="1" xfId="0" applyNumberFormat="1" applyFont="1" applyBorder="1"/>
    <xf numFmtId="165" fontId="3" fillId="0" borderId="1" xfId="0" applyNumberFormat="1" applyFont="1" applyFill="1" applyBorder="1"/>
    <xf numFmtId="165" fontId="3" fillId="0" borderId="1" xfId="0" applyNumberFormat="1" applyFont="1" applyBorder="1"/>
    <xf numFmtId="0" fontId="6" fillId="0" borderId="1" xfId="1" applyBorder="1" applyAlignment="1">
      <alignment wrapText="1"/>
    </xf>
    <xf numFmtId="0" fontId="6" fillId="4" borderId="1" xfId="1" applyFill="1" applyBorder="1"/>
    <xf numFmtId="0" fontId="6" fillId="4" borderId="1" xfId="1" applyFill="1" applyBorder="1" applyAlignment="1">
      <alignment wrapText="1"/>
    </xf>
    <xf numFmtId="0" fontId="6" fillId="4" borderId="2" xfId="1" applyFill="1" applyBorder="1"/>
    <xf numFmtId="0" fontId="6" fillId="5" borderId="1" xfId="1" applyFill="1" applyBorder="1"/>
    <xf numFmtId="0" fontId="6" fillId="0" borderId="1" xfId="1" applyBorder="1"/>
    <xf numFmtId="0" fontId="6" fillId="0" borderId="2" xfId="1" applyBorder="1"/>
    <xf numFmtId="0" fontId="6" fillId="0" borderId="1" xfId="1" applyFill="1" applyBorder="1"/>
    <xf numFmtId="0" fontId="6" fillId="0" borderId="1" xfId="1" applyFill="1" applyBorder="1" applyAlignment="1">
      <alignment wrapText="1"/>
    </xf>
    <xf numFmtId="0" fontId="6" fillId="5" borderId="2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ecelchakan.gob.mx/hecelchakan/wp-content/uploads/2022/06/2020_OBRAS_4T_F28A_DOCUMENTOS-2-5.pdf" TargetMode="External"/><Relationship Id="rId13" Type="http://schemas.openxmlformats.org/officeDocument/2006/relationships/hyperlink" Target="http://hecelchakan.gob.mx/hecelchakan/wp-content/uploads/2022/06/2020_OBRAS_4T_F28A_DOCUMENTOS-3-5.pdf" TargetMode="External"/><Relationship Id="rId18" Type="http://schemas.openxmlformats.org/officeDocument/2006/relationships/hyperlink" Target="http://hecelchakan.gob.mx/hecelchakan/wp-content/uploads/2022/06/2020_OBRAS_4T_F28A_DOCUMENTOS-3-5.pdf" TargetMode="External"/><Relationship Id="rId26" Type="http://schemas.openxmlformats.org/officeDocument/2006/relationships/hyperlink" Target="http://hecelchakan.gob.mx/hecelchakan/wp-content/uploads/2022/06/2020_OBRAS_4T_F28A_DOCUMENTOS-5-5.pdf" TargetMode="External"/><Relationship Id="rId39" Type="http://schemas.openxmlformats.org/officeDocument/2006/relationships/hyperlink" Target="http://hecelchakan.gob.mx/hecelchakan/wp-content/uploads/2020/12/CONSTRUCCI%C3%93N-DE-TECHO-FIRME-NO-MATERIAL-DE-DESECHO-NI-L%C3%81MINA-DE-CART%C3%93N-EN-HECELCHAK%C3%81N-LOCALIDAD-NOHALAL-DEL-MUNICIPIO-DE-HECELCHAK%C3%81N.pdf" TargetMode="External"/><Relationship Id="rId3" Type="http://schemas.openxmlformats.org/officeDocument/2006/relationships/hyperlink" Target="http://hecelchakan.gob.mx/hecelchakan/wp-content/uploads/2022/06/2020_OBRAS_4T_F28A_DOCUMENTOS-1-5.pdf" TargetMode="External"/><Relationship Id="rId21" Type="http://schemas.openxmlformats.org/officeDocument/2006/relationships/hyperlink" Target="http://hecelchakan.gob.mx/hecelchakan/wp-content/uploads/2022/06/2020_OBRAS_4T_F28A_DOCUMENTOS-4-5.pdf" TargetMode="External"/><Relationship Id="rId34" Type="http://schemas.openxmlformats.org/officeDocument/2006/relationships/hyperlink" Target="http://hecelchakan.gob.mx/hecelchakan/wp-content/uploads/2021/05/M.H.C.-DOP-FISMDF-SH-023-2020-1.pdf" TargetMode="External"/><Relationship Id="rId7" Type="http://schemas.openxmlformats.org/officeDocument/2006/relationships/hyperlink" Target="http://hecelchakan.gob.mx/hecelchakan/wp-content/uploads/2022/06/2020_OBRAS_4T_F28A_DOCUMENTOS-2-5.pdf" TargetMode="External"/><Relationship Id="rId12" Type="http://schemas.openxmlformats.org/officeDocument/2006/relationships/hyperlink" Target="http://hecelchakan.gob.mx/hecelchakan/wp-content/uploads/2022/06/2020_OBRAS_4T_F28A_DOCUMENTOS-2-5.pdf" TargetMode="External"/><Relationship Id="rId17" Type="http://schemas.openxmlformats.org/officeDocument/2006/relationships/hyperlink" Target="http://hecelchakan.gob.mx/hecelchakan/wp-content/uploads/2022/06/2020_OBRAS_4T_F28A_DOCUMENTOS-3-5.pdf" TargetMode="External"/><Relationship Id="rId25" Type="http://schemas.openxmlformats.org/officeDocument/2006/relationships/hyperlink" Target="http://hecelchakan.gob.mx/hecelchakan/wp-content/uploads/2022/06/2020_OBRAS_4T_F28A_DOCUMENTOS-4-5.pdf" TargetMode="External"/><Relationship Id="rId33" Type="http://schemas.openxmlformats.org/officeDocument/2006/relationships/hyperlink" Target="http://hecelchakan.gob.mx/hecelchakan/wp-content/uploads/2020/11/M.H.C.-DOP-FISMDF-SH-022-2020.pdf" TargetMode="External"/><Relationship Id="rId38" Type="http://schemas.openxmlformats.org/officeDocument/2006/relationships/hyperlink" Target="http://hecelchakan.gob.mx/hecelchakan/wp-content/uploads/2020/12/CONSTRUCCI%C3%93N-DE-TECHO-FIRME-NO-MATERIAL-DE-DESECHO-NI-L%C3%81MINA-DE-CART%C3%93N-EN-HECELCHAK%C3%81N-LOCALIDAD-NOHALAL-DEL-MUNICIPIO-DE-HECELCHAK%C3%81N.pdf" TargetMode="External"/><Relationship Id="rId2" Type="http://schemas.openxmlformats.org/officeDocument/2006/relationships/hyperlink" Target="http://hecelchakan.gob.mx/hecelchakan/wp-content/uploads/2022/06/2020_OBRAS_4T_F28A_DOCUMENTOS-1-5.pdf" TargetMode="External"/><Relationship Id="rId16" Type="http://schemas.openxmlformats.org/officeDocument/2006/relationships/hyperlink" Target="http://hecelchakan.gob.mx/hecelchakan/wp-content/uploads/2022/06/2020_OBRAS_4T_F28A_DOCUMENTOS-3-5.pdf" TargetMode="External"/><Relationship Id="rId20" Type="http://schemas.openxmlformats.org/officeDocument/2006/relationships/hyperlink" Target="http://hecelchakan.gob.mx/hecelchakan/wp-content/uploads/2022/06/2020_OBRAS_4T_F28A_DOCUMENTOS-4-5.pdf" TargetMode="External"/><Relationship Id="rId29" Type="http://schemas.openxmlformats.org/officeDocument/2006/relationships/hyperlink" Target="http://hecelchakan.gob.mx/hecelchakan/wp-content/uploads/2022/06/2020_OBRAS_4T_F28A_DOCUMENTOS-5-5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hecelchakan.gob.mx/hecelchakan/wp-content/uploads/2022/06/2020_OBRAS_4T_F28A_DOCUMENTOS-1-5.pdf" TargetMode="External"/><Relationship Id="rId6" Type="http://schemas.openxmlformats.org/officeDocument/2006/relationships/hyperlink" Target="http://hecelchakan.gob.mx/hecelchakan/wp-content/uploads/2022/06/2020_OBRAS_4T_F28A_DOCUMENTOS-1-5.pdf" TargetMode="External"/><Relationship Id="rId11" Type="http://schemas.openxmlformats.org/officeDocument/2006/relationships/hyperlink" Target="http://hecelchakan.gob.mx/hecelchakan/wp-content/uploads/2022/06/2020_OBRAS_4T_F28A_DOCUMENTOS-2-5.pdf" TargetMode="External"/><Relationship Id="rId24" Type="http://schemas.openxmlformats.org/officeDocument/2006/relationships/hyperlink" Target="http://hecelchakan.gob.mx/hecelchakan/wp-content/uploads/2022/06/2020_OBRAS_4T_F28A_DOCUMENTOS-5-5.pdf" TargetMode="External"/><Relationship Id="rId32" Type="http://schemas.openxmlformats.org/officeDocument/2006/relationships/hyperlink" Target="http://hecelchakan.gob.mx/hecelchakan/wp-content/uploads/2020/11/M.H.C.-DOP-FISMDF-SH-021-2020.pdf" TargetMode="External"/><Relationship Id="rId37" Type="http://schemas.openxmlformats.org/officeDocument/2006/relationships/hyperlink" Target="http://hecelchakan.gob.mx/hecelchakan/wp-content/uploads/2020/12/CONSTRUCCI%C3%93N-DE-TECHO-FIRME-NO-MATERIAL-DE-DESECHO-NI-L%C3%81MINA-DE-CART%C3%93N-EN-HECELCHAK%C3%81N-LOCALIDAD-BLANCA-FLOR-MUNICIPIO-DE-HECELCHAK%C3%81N.pdf" TargetMode="External"/><Relationship Id="rId40" Type="http://schemas.openxmlformats.org/officeDocument/2006/relationships/hyperlink" Target="http://hecelchakan.gob.mx/hecelchakan/wp-content/uploads/2020/12/REHABILITACION-DE-INFRAESTRUCTURA-AGRICOLA-CAMINO-SACACOSECHAS-EN-HECELCHAKAN-LOCALIDAD-NOHALAL-ZONA-DE-PRODUCCION-DE-NOHALAL..pdf" TargetMode="External"/><Relationship Id="rId5" Type="http://schemas.openxmlformats.org/officeDocument/2006/relationships/hyperlink" Target="http://hecelchakan.gob.mx/hecelchakan/wp-content/uploads/2022/06/2020_OBRAS_4T_F28A_DOCUMENTOS-1-5.pdf" TargetMode="External"/><Relationship Id="rId15" Type="http://schemas.openxmlformats.org/officeDocument/2006/relationships/hyperlink" Target="http://hecelchakan.gob.mx/hecelchakan/wp-content/uploads/2022/06/2020_OBRAS_4T_F28A_DOCUMENTOS-3-5.pdf" TargetMode="External"/><Relationship Id="rId23" Type="http://schemas.openxmlformats.org/officeDocument/2006/relationships/hyperlink" Target="http://hecelchakan.gob.mx/hecelchakan/wp-content/uploads/2022/06/2020_OBRAS_4T_F28A_DOCUMENTOS-4-5.pdf" TargetMode="External"/><Relationship Id="rId28" Type="http://schemas.openxmlformats.org/officeDocument/2006/relationships/hyperlink" Target="http://hecelchakan.gob.mx/hecelchakan/wp-content/uploads/2022/06/2020_OBRAS_4T_F28A_DOCUMENTOS-5-5.pdf" TargetMode="External"/><Relationship Id="rId36" Type="http://schemas.openxmlformats.org/officeDocument/2006/relationships/hyperlink" Target="http://hecelchakan.gob.mx/hecelchakan/wp-content/uploads/2020/12/CONSTRUCCI%C3%93N-DE-TECHO-FIRME-NO-MATERIAL-DE-DESECHONI-L%C3%81MINA-DE-CART%C3%93N-EN-HECELCHAK%C3%81N-LOCALIDAD-POCBOC-ASENTAMIENTO-POCBOC.pdf" TargetMode="External"/><Relationship Id="rId10" Type="http://schemas.openxmlformats.org/officeDocument/2006/relationships/hyperlink" Target="http://hecelchakan.gob.mx/hecelchakan/wp-content/uploads/2022/06/2020_OBRAS_4T_F28A_DOCUMENTOS-2-5.pdf" TargetMode="External"/><Relationship Id="rId19" Type="http://schemas.openxmlformats.org/officeDocument/2006/relationships/hyperlink" Target="http://hecelchakan.gob.mx/hecelchakan/wp-content/uploads/2022/06/2020_OBRAS_4T_F28A_DOCUMENTOS-4-5.pdf" TargetMode="External"/><Relationship Id="rId31" Type="http://schemas.openxmlformats.org/officeDocument/2006/relationships/hyperlink" Target="http://hecelchakan.gob.mx/hecelchakan/wp-content/uploads/2020/11/M.H.C.-DOP-FISMDF-SH-020-2020.pdf" TargetMode="External"/><Relationship Id="rId4" Type="http://schemas.openxmlformats.org/officeDocument/2006/relationships/hyperlink" Target="http://hecelchakan.gob.mx/hecelchakan/wp-content/uploads/2022/06/2020_OBRAS_4T_F28A_DOCUMENTOS-1-5.pdf" TargetMode="External"/><Relationship Id="rId9" Type="http://schemas.openxmlformats.org/officeDocument/2006/relationships/hyperlink" Target="http://hecelchakan.gob.mx/hecelchakan/wp-content/uploads/2022/06/2020_OBRAS_4T_F28A_DOCUMENTOS-2-5.pdf" TargetMode="External"/><Relationship Id="rId14" Type="http://schemas.openxmlformats.org/officeDocument/2006/relationships/hyperlink" Target="http://hecelchakan.gob.mx/hecelchakan/wp-content/uploads/2022/06/2020_OBRAS_4T_F28A_DOCUMENTOS-3-5.pdf" TargetMode="External"/><Relationship Id="rId22" Type="http://schemas.openxmlformats.org/officeDocument/2006/relationships/hyperlink" Target="http://hecelchakan.gob.mx/hecelchakan/wp-content/uploads/2022/06/2020_OBRAS_4T_F28A_DOCUMENTOS-4-5.pdf" TargetMode="External"/><Relationship Id="rId27" Type="http://schemas.openxmlformats.org/officeDocument/2006/relationships/hyperlink" Target="http://hecelchakan.gob.mx/hecelchakan/wp-content/uploads/2022/06/2020_OBRAS_4T_F28A_DOCUMENTOS-5-5.pdf" TargetMode="External"/><Relationship Id="rId30" Type="http://schemas.openxmlformats.org/officeDocument/2006/relationships/hyperlink" Target="http://hecelchakan.gob.mx/hecelchakan/wp-content/uploads/2022/06/2020_OBRAS_4T_F28A_DOCUMENTOS-5-5.pdf" TargetMode="External"/><Relationship Id="rId35" Type="http://schemas.openxmlformats.org/officeDocument/2006/relationships/hyperlink" Target="http://hecelchakan.gob.mx/hecelchakan/wp-content/uploads/2020/11/M.H.D.-DOP-FISMDF-BANOBRAS-TF-002-2020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12"/>
  <sheetViews>
    <sheetView topLeftCell="A8" zoomScaleNormal="100" workbookViewId="0">
      <selection activeCell="B13" sqref="B13:F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31.2851562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41.28515625" customWidth="1"/>
    <col min="61" max="61" width="48.5703125" customWidth="1"/>
  </cols>
  <sheetData>
    <row r="1" spans="1:61" hidden="1" x14ac:dyDescent="0.25">
      <c r="A1" t="s">
        <v>0</v>
      </c>
    </row>
    <row r="2" spans="1:61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61" x14ac:dyDescent="0.25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6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1" x14ac:dyDescent="0.25">
      <c r="A6" s="45" t="s">
        <v>76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</row>
    <row r="7" spans="1:61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1" ht="28.5" customHeight="1" x14ac:dyDescent="0.25">
      <c r="A8" s="4">
        <v>2020</v>
      </c>
      <c r="B8" s="5">
        <v>44105</v>
      </c>
      <c r="C8" s="5">
        <v>44196</v>
      </c>
      <c r="D8" s="9" t="s">
        <v>138</v>
      </c>
      <c r="E8" s="4" t="s">
        <v>140</v>
      </c>
      <c r="F8" s="6">
        <v>1</v>
      </c>
      <c r="G8" s="8" t="s">
        <v>249</v>
      </c>
      <c r="H8" s="35" t="s">
        <v>298</v>
      </c>
      <c r="I8" s="31">
        <v>44109</v>
      </c>
      <c r="J8" s="18" t="s">
        <v>266</v>
      </c>
      <c r="K8" s="13">
        <v>1</v>
      </c>
      <c r="L8" s="32">
        <v>44111</v>
      </c>
      <c r="M8" s="6">
        <v>1</v>
      </c>
      <c r="N8" s="6">
        <v>1</v>
      </c>
      <c r="O8" s="36" t="s">
        <v>298</v>
      </c>
      <c r="P8" s="37" t="s">
        <v>298</v>
      </c>
      <c r="Q8" s="37" t="s">
        <v>298</v>
      </c>
      <c r="R8" s="8" t="s">
        <v>284</v>
      </c>
      <c r="S8" s="8" t="s">
        <v>285</v>
      </c>
      <c r="T8" s="20" t="s">
        <v>286</v>
      </c>
      <c r="U8" s="8" t="s">
        <v>237</v>
      </c>
      <c r="V8" s="25" t="s">
        <v>242</v>
      </c>
      <c r="W8" s="12" t="s">
        <v>208</v>
      </c>
      <c r="X8" s="11" t="s">
        <v>206</v>
      </c>
      <c r="Y8" s="11" t="s">
        <v>206</v>
      </c>
      <c r="Z8" s="4" t="s">
        <v>207</v>
      </c>
      <c r="AA8" s="8" t="s">
        <v>271</v>
      </c>
      <c r="AB8" s="33">
        <v>44127</v>
      </c>
      <c r="AC8" s="27">
        <f>AD8/1.16</f>
        <v>2224864.0689655175</v>
      </c>
      <c r="AD8" s="28">
        <v>2580842.3199999998</v>
      </c>
      <c r="AE8" s="29">
        <f>AD8</f>
        <v>2580842.3199999998</v>
      </c>
      <c r="AF8" s="30">
        <f>AE8</f>
        <v>2580842.3199999998</v>
      </c>
      <c r="AG8" s="6" t="s">
        <v>209</v>
      </c>
      <c r="AH8" s="4"/>
      <c r="AI8" s="9" t="s">
        <v>210</v>
      </c>
      <c r="AJ8" s="18" t="s">
        <v>266</v>
      </c>
      <c r="AK8" s="34">
        <v>44130</v>
      </c>
      <c r="AL8" s="34">
        <v>44180</v>
      </c>
      <c r="AM8" s="44" t="s">
        <v>303</v>
      </c>
      <c r="AN8" s="4"/>
      <c r="AO8" s="6"/>
      <c r="AP8" s="4" t="s">
        <v>147</v>
      </c>
      <c r="AQ8" s="8" t="s">
        <v>219</v>
      </c>
      <c r="AR8" s="10" t="s">
        <v>220</v>
      </c>
      <c r="AS8" s="18" t="s">
        <v>276</v>
      </c>
      <c r="AT8" s="18" t="s">
        <v>266</v>
      </c>
      <c r="AU8" s="38" t="s">
        <v>298</v>
      </c>
      <c r="AV8" s="4"/>
      <c r="AW8" s="4" t="s">
        <v>150</v>
      </c>
      <c r="AX8" s="4" t="s">
        <v>152</v>
      </c>
      <c r="AY8" s="4"/>
      <c r="AZ8" s="9" t="s">
        <v>214</v>
      </c>
      <c r="BA8" s="4"/>
      <c r="BB8" s="4"/>
      <c r="BC8" s="39" t="s">
        <v>308</v>
      </c>
      <c r="BD8" s="37" t="s">
        <v>298</v>
      </c>
      <c r="BE8" s="9" t="s">
        <v>211</v>
      </c>
      <c r="BF8" s="5">
        <v>44200</v>
      </c>
      <c r="BG8" s="5">
        <v>44200</v>
      </c>
      <c r="BH8" s="15" t="s">
        <v>296</v>
      </c>
      <c r="BI8" s="26"/>
    </row>
    <row r="9" spans="1:61" s="17" customFormat="1" ht="28.5" customHeight="1" x14ac:dyDescent="0.25">
      <c r="A9" s="4">
        <v>2020</v>
      </c>
      <c r="B9" s="5">
        <v>44105</v>
      </c>
      <c r="C9" s="5">
        <v>44196</v>
      </c>
      <c r="D9" s="9" t="s">
        <v>138</v>
      </c>
      <c r="E9" s="4" t="s">
        <v>140</v>
      </c>
      <c r="F9" s="6">
        <v>2</v>
      </c>
      <c r="G9" s="8" t="s">
        <v>250</v>
      </c>
      <c r="H9" s="35" t="s">
        <v>299</v>
      </c>
      <c r="I9" s="31">
        <v>44109</v>
      </c>
      <c r="J9" s="18" t="s">
        <v>267</v>
      </c>
      <c r="K9" s="13">
        <v>2</v>
      </c>
      <c r="L9" s="32">
        <v>44111</v>
      </c>
      <c r="M9" s="6">
        <v>2</v>
      </c>
      <c r="N9" s="6">
        <v>2</v>
      </c>
      <c r="O9" s="40" t="s">
        <v>299</v>
      </c>
      <c r="P9" s="35" t="s">
        <v>299</v>
      </c>
      <c r="Q9" s="35" t="s">
        <v>299</v>
      </c>
      <c r="R9" s="8" t="s">
        <v>287</v>
      </c>
      <c r="S9" s="9" t="s">
        <v>288</v>
      </c>
      <c r="T9" s="9" t="s">
        <v>289</v>
      </c>
      <c r="U9" s="8" t="s">
        <v>240</v>
      </c>
      <c r="V9" s="25" t="s">
        <v>248</v>
      </c>
      <c r="W9" s="12" t="s">
        <v>208</v>
      </c>
      <c r="X9" s="11" t="s">
        <v>206</v>
      </c>
      <c r="Y9" s="11" t="s">
        <v>206</v>
      </c>
      <c r="Z9" s="4" t="s">
        <v>207</v>
      </c>
      <c r="AA9" s="8" t="s">
        <v>272</v>
      </c>
      <c r="AB9" s="33">
        <v>44127</v>
      </c>
      <c r="AC9" s="27">
        <f t="shared" ref="AC9:AC12" si="0">AD9/1.16</f>
        <v>1025810.6034482759</v>
      </c>
      <c r="AD9" s="28">
        <v>1189940.3</v>
      </c>
      <c r="AE9" s="29">
        <f t="shared" ref="AE9:AF12" si="1">AD9</f>
        <v>1189940.3</v>
      </c>
      <c r="AF9" s="30">
        <f t="shared" si="1"/>
        <v>1189940.3</v>
      </c>
      <c r="AG9" s="6" t="s">
        <v>209</v>
      </c>
      <c r="AH9" s="4"/>
      <c r="AI9" s="9" t="s">
        <v>210</v>
      </c>
      <c r="AJ9" s="18" t="s">
        <v>267</v>
      </c>
      <c r="AK9" s="34">
        <v>44130</v>
      </c>
      <c r="AL9" s="34">
        <v>44180</v>
      </c>
      <c r="AM9" s="41" t="s">
        <v>304</v>
      </c>
      <c r="AN9" s="4"/>
      <c r="AO9" s="6"/>
      <c r="AP9" s="4" t="s">
        <v>147</v>
      </c>
      <c r="AQ9" s="8" t="s">
        <v>219</v>
      </c>
      <c r="AR9" s="10" t="s">
        <v>220</v>
      </c>
      <c r="AS9" s="18" t="s">
        <v>277</v>
      </c>
      <c r="AT9" s="18" t="s">
        <v>267</v>
      </c>
      <c r="AU9" s="41" t="s">
        <v>299</v>
      </c>
      <c r="AV9" s="4"/>
      <c r="AW9" s="4" t="s">
        <v>150</v>
      </c>
      <c r="AX9" s="4" t="s">
        <v>152</v>
      </c>
      <c r="AY9" s="4"/>
      <c r="AZ9" s="9" t="s">
        <v>214</v>
      </c>
      <c r="BA9" s="4"/>
      <c r="BB9" s="4"/>
      <c r="BC9" s="42" t="s">
        <v>309</v>
      </c>
      <c r="BD9" s="43" t="s">
        <v>299</v>
      </c>
      <c r="BE9" s="9" t="s">
        <v>211</v>
      </c>
      <c r="BF9" s="5">
        <v>44200</v>
      </c>
      <c r="BG9" s="5">
        <v>44200</v>
      </c>
      <c r="BH9" s="15" t="s">
        <v>296</v>
      </c>
    </row>
    <row r="10" spans="1:61" s="17" customFormat="1" ht="28.5" customHeight="1" x14ac:dyDescent="0.25">
      <c r="A10" s="4">
        <v>2020</v>
      </c>
      <c r="B10" s="5">
        <v>44105</v>
      </c>
      <c r="C10" s="5">
        <v>44196</v>
      </c>
      <c r="D10" s="9" t="s">
        <v>138</v>
      </c>
      <c r="E10" s="4" t="s">
        <v>140</v>
      </c>
      <c r="F10" s="6">
        <v>3</v>
      </c>
      <c r="G10" s="8" t="s">
        <v>251</v>
      </c>
      <c r="H10" s="35" t="s">
        <v>300</v>
      </c>
      <c r="I10" s="31">
        <v>44109</v>
      </c>
      <c r="J10" s="18" t="s">
        <v>268</v>
      </c>
      <c r="K10" s="13">
        <v>3</v>
      </c>
      <c r="L10" s="32">
        <v>44111</v>
      </c>
      <c r="M10" s="6">
        <v>3</v>
      </c>
      <c r="N10" s="6">
        <v>3</v>
      </c>
      <c r="O10" s="40" t="s">
        <v>300</v>
      </c>
      <c r="P10" s="35" t="s">
        <v>300</v>
      </c>
      <c r="Q10" s="35" t="s">
        <v>300</v>
      </c>
      <c r="R10" s="8" t="s">
        <v>290</v>
      </c>
      <c r="S10" s="9" t="s">
        <v>291</v>
      </c>
      <c r="T10" s="9" t="s">
        <v>292</v>
      </c>
      <c r="U10" s="8" t="s">
        <v>239</v>
      </c>
      <c r="V10" s="25" t="s">
        <v>247</v>
      </c>
      <c r="W10" s="12" t="s">
        <v>208</v>
      </c>
      <c r="X10" s="11" t="s">
        <v>206</v>
      </c>
      <c r="Y10" s="11" t="s">
        <v>206</v>
      </c>
      <c r="Z10" s="4" t="s">
        <v>207</v>
      </c>
      <c r="AA10" s="8" t="s">
        <v>273</v>
      </c>
      <c r="AB10" s="33">
        <v>44127</v>
      </c>
      <c r="AC10" s="27">
        <f t="shared" si="0"/>
        <v>1358862.6982758623</v>
      </c>
      <c r="AD10" s="28">
        <v>1576280.73</v>
      </c>
      <c r="AE10" s="29">
        <f t="shared" si="1"/>
        <v>1576280.73</v>
      </c>
      <c r="AF10" s="30">
        <f t="shared" si="1"/>
        <v>1576280.73</v>
      </c>
      <c r="AG10" s="6" t="s">
        <v>209</v>
      </c>
      <c r="AH10" s="4"/>
      <c r="AI10" s="9" t="s">
        <v>210</v>
      </c>
      <c r="AJ10" s="18" t="s">
        <v>268</v>
      </c>
      <c r="AK10" s="34">
        <v>44130</v>
      </c>
      <c r="AL10" s="34">
        <v>44180</v>
      </c>
      <c r="AM10" s="41" t="s">
        <v>305</v>
      </c>
      <c r="AN10" s="4"/>
      <c r="AO10" s="6"/>
      <c r="AP10" s="4" t="s">
        <v>147</v>
      </c>
      <c r="AQ10" s="8" t="s">
        <v>219</v>
      </c>
      <c r="AR10" s="10" t="s">
        <v>220</v>
      </c>
      <c r="AS10" s="18" t="s">
        <v>278</v>
      </c>
      <c r="AT10" s="18" t="s">
        <v>268</v>
      </c>
      <c r="AU10" s="41" t="s">
        <v>300</v>
      </c>
      <c r="AV10" s="4"/>
      <c r="AW10" s="4" t="s">
        <v>150</v>
      </c>
      <c r="AX10" s="4" t="s">
        <v>152</v>
      </c>
      <c r="AY10" s="4"/>
      <c r="AZ10" s="9" t="s">
        <v>214</v>
      </c>
      <c r="BA10" s="4"/>
      <c r="BB10" s="4"/>
      <c r="BC10" s="42" t="s">
        <v>310</v>
      </c>
      <c r="BD10" s="43" t="s">
        <v>300</v>
      </c>
      <c r="BE10" s="9" t="s">
        <v>211</v>
      </c>
      <c r="BF10" s="5">
        <v>44200</v>
      </c>
      <c r="BG10" s="5">
        <v>44200</v>
      </c>
      <c r="BH10" s="15" t="s">
        <v>296</v>
      </c>
    </row>
    <row r="11" spans="1:61" s="17" customFormat="1" ht="28.5" customHeight="1" x14ac:dyDescent="0.25">
      <c r="A11" s="4">
        <v>2020</v>
      </c>
      <c r="B11" s="5">
        <v>44105</v>
      </c>
      <c r="C11" s="5">
        <v>44196</v>
      </c>
      <c r="D11" s="9" t="s">
        <v>138</v>
      </c>
      <c r="E11" s="4" t="s">
        <v>140</v>
      </c>
      <c r="F11" s="6">
        <v>4</v>
      </c>
      <c r="G11" s="8" t="s">
        <v>252</v>
      </c>
      <c r="H11" s="35" t="s">
        <v>301</v>
      </c>
      <c r="I11" s="31">
        <v>44109</v>
      </c>
      <c r="J11" s="18" t="s">
        <v>269</v>
      </c>
      <c r="K11" s="13">
        <v>4</v>
      </c>
      <c r="L11" s="32">
        <v>44111</v>
      </c>
      <c r="M11" s="6">
        <v>4</v>
      </c>
      <c r="N11" s="6">
        <v>4</v>
      </c>
      <c r="O11" s="40" t="s">
        <v>301</v>
      </c>
      <c r="P11" s="35" t="s">
        <v>301</v>
      </c>
      <c r="Q11" s="35" t="s">
        <v>301</v>
      </c>
      <c r="R11" s="8" t="s">
        <v>293</v>
      </c>
      <c r="S11" s="9" t="s">
        <v>294</v>
      </c>
      <c r="T11" s="9" t="s">
        <v>295</v>
      </c>
      <c r="U11" s="8" t="s">
        <v>256</v>
      </c>
      <c r="V11" s="25" t="s">
        <v>265</v>
      </c>
      <c r="W11" s="12" t="s">
        <v>208</v>
      </c>
      <c r="X11" s="11" t="s">
        <v>206</v>
      </c>
      <c r="Y11" s="11" t="s">
        <v>206</v>
      </c>
      <c r="Z11" s="4" t="s">
        <v>207</v>
      </c>
      <c r="AA11" s="8" t="s">
        <v>274</v>
      </c>
      <c r="AB11" s="33">
        <v>44127</v>
      </c>
      <c r="AC11" s="27">
        <f t="shared" si="0"/>
        <v>1068719.931034483</v>
      </c>
      <c r="AD11" s="28">
        <v>1239715.1200000001</v>
      </c>
      <c r="AE11" s="29">
        <f t="shared" si="1"/>
        <v>1239715.1200000001</v>
      </c>
      <c r="AF11" s="30">
        <f t="shared" si="1"/>
        <v>1239715.1200000001</v>
      </c>
      <c r="AG11" s="6" t="s">
        <v>209</v>
      </c>
      <c r="AH11" s="4"/>
      <c r="AI11" s="9" t="s">
        <v>210</v>
      </c>
      <c r="AJ11" s="18" t="s">
        <v>269</v>
      </c>
      <c r="AK11" s="34">
        <v>44130</v>
      </c>
      <c r="AL11" s="34">
        <v>44180</v>
      </c>
      <c r="AM11" s="41" t="s">
        <v>306</v>
      </c>
      <c r="AN11" s="4"/>
      <c r="AO11" s="6"/>
      <c r="AP11" s="4" t="s">
        <v>147</v>
      </c>
      <c r="AQ11" s="8" t="s">
        <v>219</v>
      </c>
      <c r="AR11" s="10" t="s">
        <v>220</v>
      </c>
      <c r="AS11" s="18" t="s">
        <v>279</v>
      </c>
      <c r="AT11" s="18" t="s">
        <v>269</v>
      </c>
      <c r="AU11" s="41" t="s">
        <v>301</v>
      </c>
      <c r="AV11" s="4"/>
      <c r="AW11" s="4" t="s">
        <v>150</v>
      </c>
      <c r="AX11" s="4" t="s">
        <v>151</v>
      </c>
      <c r="AY11" s="6">
        <v>4</v>
      </c>
      <c r="AZ11" s="9" t="s">
        <v>214</v>
      </c>
      <c r="BA11" s="4"/>
      <c r="BB11" s="4"/>
      <c r="BC11" s="42" t="s">
        <v>310</v>
      </c>
      <c r="BD11" s="43" t="s">
        <v>301</v>
      </c>
      <c r="BE11" s="9" t="s">
        <v>211</v>
      </c>
      <c r="BF11" s="5">
        <v>44200</v>
      </c>
      <c r="BG11" s="5">
        <v>44200</v>
      </c>
      <c r="BH11" s="15" t="s">
        <v>297</v>
      </c>
    </row>
    <row r="12" spans="1:61" s="17" customFormat="1" ht="28.5" customHeight="1" x14ac:dyDescent="0.25">
      <c r="A12" s="4">
        <v>2020</v>
      </c>
      <c r="B12" s="5">
        <v>44105</v>
      </c>
      <c r="C12" s="5">
        <v>44196</v>
      </c>
      <c r="D12" s="9" t="s">
        <v>138</v>
      </c>
      <c r="E12" s="4" t="s">
        <v>140</v>
      </c>
      <c r="F12" s="6">
        <v>5</v>
      </c>
      <c r="G12" s="8" t="s">
        <v>253</v>
      </c>
      <c r="H12" s="35" t="s">
        <v>302</v>
      </c>
      <c r="I12" s="31">
        <v>44084</v>
      </c>
      <c r="J12" s="18" t="s">
        <v>270</v>
      </c>
      <c r="K12" s="13">
        <v>5</v>
      </c>
      <c r="L12" s="32">
        <v>44088</v>
      </c>
      <c r="M12" s="6">
        <v>5</v>
      </c>
      <c r="N12" s="6">
        <v>5</v>
      </c>
      <c r="O12" s="40" t="s">
        <v>302</v>
      </c>
      <c r="P12" s="35" t="s">
        <v>302</v>
      </c>
      <c r="Q12" s="35" t="s">
        <v>302</v>
      </c>
      <c r="R12" s="9" t="s">
        <v>228</v>
      </c>
      <c r="S12" s="8" t="s">
        <v>234</v>
      </c>
      <c r="T12" s="8" t="s">
        <v>230</v>
      </c>
      <c r="U12" s="8" t="s">
        <v>222</v>
      </c>
      <c r="V12" s="25" t="s">
        <v>224</v>
      </c>
      <c r="W12" s="12" t="s">
        <v>208</v>
      </c>
      <c r="X12" s="11" t="s">
        <v>206</v>
      </c>
      <c r="Y12" s="11" t="s">
        <v>206</v>
      </c>
      <c r="Z12" s="4" t="s">
        <v>207</v>
      </c>
      <c r="AA12" s="8" t="s">
        <v>275</v>
      </c>
      <c r="AB12" s="33">
        <v>44105</v>
      </c>
      <c r="AC12" s="27">
        <f t="shared" si="0"/>
        <v>1518675.9741379311</v>
      </c>
      <c r="AD12" s="28">
        <v>1761664.13</v>
      </c>
      <c r="AE12" s="29">
        <f t="shared" si="1"/>
        <v>1761664.13</v>
      </c>
      <c r="AF12" s="30">
        <f t="shared" si="1"/>
        <v>1761664.13</v>
      </c>
      <c r="AG12" s="6" t="s">
        <v>209</v>
      </c>
      <c r="AH12" s="4"/>
      <c r="AI12" s="9" t="s">
        <v>210</v>
      </c>
      <c r="AJ12" s="18" t="s">
        <v>270</v>
      </c>
      <c r="AK12" s="34">
        <v>44106</v>
      </c>
      <c r="AL12" s="34">
        <v>44165</v>
      </c>
      <c r="AM12" s="41" t="s">
        <v>307</v>
      </c>
      <c r="AN12" s="4"/>
      <c r="AO12" s="6"/>
      <c r="AP12" s="4" t="s">
        <v>147</v>
      </c>
      <c r="AQ12" s="8" t="s">
        <v>282</v>
      </c>
      <c r="AR12" s="10" t="s">
        <v>283</v>
      </c>
      <c r="AS12" s="18" t="s">
        <v>278</v>
      </c>
      <c r="AT12" s="18" t="s">
        <v>270</v>
      </c>
      <c r="AU12" s="41" t="s">
        <v>302</v>
      </c>
      <c r="AV12" s="4"/>
      <c r="AW12" s="4" t="s">
        <v>150</v>
      </c>
      <c r="AX12" s="4" t="s">
        <v>152</v>
      </c>
      <c r="AY12" s="4"/>
      <c r="AZ12" s="9" t="s">
        <v>214</v>
      </c>
      <c r="BA12" s="4"/>
      <c r="BB12" s="4"/>
      <c r="BC12" s="42" t="s">
        <v>311</v>
      </c>
      <c r="BD12" s="43" t="s">
        <v>302</v>
      </c>
      <c r="BE12" s="9" t="s">
        <v>211</v>
      </c>
      <c r="BF12" s="5">
        <v>44200</v>
      </c>
      <c r="BG12" s="5">
        <v>44200</v>
      </c>
      <c r="BH12" s="15" t="s">
        <v>296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8" xr:uid="{00000000-0002-0000-0000-000000000000}">
      <formula1>Hidden_13</formula1>
    </dataValidation>
    <dataValidation type="list" allowBlank="1" showErrorMessage="1" sqref="E8:E158" xr:uid="{00000000-0002-0000-0000-000001000000}">
      <formula1>Hidden_24</formula1>
    </dataValidation>
    <dataValidation type="list" allowBlank="1" showErrorMessage="1" sqref="AP8:AP158" xr:uid="{00000000-0002-0000-0000-000002000000}">
      <formula1>Hidden_341</formula1>
    </dataValidation>
    <dataValidation type="list" allowBlank="1" showErrorMessage="1" sqref="AW8:AW158" xr:uid="{00000000-0002-0000-0000-000003000000}">
      <formula1>Hidden_448</formula1>
    </dataValidation>
    <dataValidation type="list" allowBlank="1" showErrorMessage="1" sqref="AX8:AX158" xr:uid="{00000000-0002-0000-0000-000004000000}">
      <formula1>Hidden_549</formula1>
    </dataValidation>
  </dataValidations>
  <hyperlinks>
    <hyperlink ref="H8" r:id="rId1" xr:uid="{85BB3EE2-9B73-4E7C-8F1B-0144A0255E7B}"/>
    <hyperlink ref="O8" r:id="rId2" xr:uid="{B3C97CD5-C3C8-4EA3-BD6B-0EFA30F70CA9}"/>
    <hyperlink ref="P8" r:id="rId3" xr:uid="{63510717-5DAA-4416-908F-D90A977969F9}"/>
    <hyperlink ref="Q8" r:id="rId4" xr:uid="{78A8F1CA-29FE-465A-B85B-DA376772861B}"/>
    <hyperlink ref="AU8" r:id="rId5" xr:uid="{91A2A4A8-9D7D-4416-A612-B03AE29F2065}"/>
    <hyperlink ref="BD8" r:id="rId6" xr:uid="{A67147A6-5689-4FA9-B65E-846FFFD88356}"/>
    <hyperlink ref="H9" r:id="rId7" xr:uid="{A31B82AC-D7E0-4BCE-A733-5C5967BFF3B7}"/>
    <hyperlink ref="O9" r:id="rId8" xr:uid="{449AE8A3-0E54-40E7-B1FD-95938D436D8C}"/>
    <hyperlink ref="P9" r:id="rId9" xr:uid="{6C9ECB16-1045-44BA-B53A-D40FC6E012DB}"/>
    <hyperlink ref="Q9" r:id="rId10" xr:uid="{E6EFAAEA-77D5-48E7-A1A8-1D9C606F5985}"/>
    <hyperlink ref="AU9" r:id="rId11" xr:uid="{44B8B46B-4530-4395-AF6C-55C7712CA3CE}"/>
    <hyperlink ref="BD9" r:id="rId12" xr:uid="{EBD57F61-1759-4CB8-96A0-19903FFED229}"/>
    <hyperlink ref="H10" r:id="rId13" xr:uid="{214DCA38-5330-4049-9926-A5348A729532}"/>
    <hyperlink ref="O10" r:id="rId14" xr:uid="{87CFABA4-AA05-4826-8731-0F15A3FEEBD5}"/>
    <hyperlink ref="P10" r:id="rId15" xr:uid="{FA4976FB-ABB4-4D7C-B50E-D1DB4A9E2F11}"/>
    <hyperlink ref="Q10" r:id="rId16" xr:uid="{20F5615C-5103-4D9C-92A6-8019A2E1C0FC}"/>
    <hyperlink ref="AU10" r:id="rId17" xr:uid="{BA73ACB3-6C17-4444-9B4A-DE45E06543ED}"/>
    <hyperlink ref="BD10" r:id="rId18" xr:uid="{3DD1E039-0F86-42A9-AE2A-52CD2D5D977D}"/>
    <hyperlink ref="H11" r:id="rId19" xr:uid="{FF4EAD29-43AB-448F-9FF5-E714A0A9B17B}"/>
    <hyperlink ref="O11" r:id="rId20" xr:uid="{190D22A0-E34E-4F61-AB75-3EE952A8BE94}"/>
    <hyperlink ref="P11" r:id="rId21" xr:uid="{FBEC139E-204A-4AA5-9030-6649048AA1DF}"/>
    <hyperlink ref="Q11" r:id="rId22" xr:uid="{29409048-B13A-4692-A753-593AE79192C2}"/>
    <hyperlink ref="AU11" r:id="rId23" xr:uid="{06BAF0CE-A7E4-47D9-B9B1-B631452DAA44}"/>
    <hyperlink ref="AU12" r:id="rId24" xr:uid="{1055939E-2B08-4D83-8F19-53A3B330F6AD}"/>
    <hyperlink ref="BD11" r:id="rId25" xr:uid="{6FC4E5DE-017C-4C7D-B967-F46A8FEC8F5A}"/>
    <hyperlink ref="H12" r:id="rId26" xr:uid="{6198DB9D-A498-4DC7-BDE2-E37141038E7A}"/>
    <hyperlink ref="O12" r:id="rId27" xr:uid="{36D52B95-EDD8-4D71-B059-385F0F8AEFCF}"/>
    <hyperlink ref="P12" r:id="rId28" xr:uid="{881B1D1D-EB7D-421D-BD93-2AC990285693}"/>
    <hyperlink ref="Q12" r:id="rId29" xr:uid="{6FD119C9-336E-4044-AE0C-3DB12CC487BE}"/>
    <hyperlink ref="BD12" r:id="rId30" xr:uid="{74DB1B0A-1DC7-4AD1-A9C6-3BB4F00419D1}"/>
    <hyperlink ref="AM8" r:id="rId31" xr:uid="{F67DA469-BA6B-44CD-9AF2-0E060671FA5F}"/>
    <hyperlink ref="AM9" r:id="rId32" xr:uid="{280F328F-A636-4FE8-B6BA-CAEA4BAB4C15}"/>
    <hyperlink ref="AM10" r:id="rId33" xr:uid="{9850244E-8FAC-4708-8CC6-D93EBFAFED65}"/>
    <hyperlink ref="AM11" r:id="rId34" xr:uid="{E55F0302-268A-4C01-9176-92068A3A78B8}"/>
    <hyperlink ref="AM12" r:id="rId35" xr:uid="{1137D9A8-61AA-43B6-A4F7-181438744890}"/>
    <hyperlink ref="BC8" r:id="rId36" xr:uid="{E2CCB2C4-7143-49BD-87E3-354E92E66298}"/>
    <hyperlink ref="BC9" r:id="rId37" xr:uid="{FF535336-EAEA-4269-A74A-A2FFAFD3C733}"/>
    <hyperlink ref="BC10" r:id="rId38" xr:uid="{9896783B-F704-4F26-AE9D-9B916DF405D5}"/>
    <hyperlink ref="BC11" r:id="rId39" xr:uid="{7AC5BF71-4220-48C1-A979-40A630554647}"/>
    <hyperlink ref="BC12" r:id="rId40" xr:uid="{D583844D-8BD6-488B-B29A-61D6F2B880CF}"/>
  </hyperlinks>
  <pageMargins left="0.7" right="0.7" top="0.75" bottom="0.75" header="0.3" footer="0.3"/>
  <pageSetup orientation="portrait" r:id="rId4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8"/>
  <sheetViews>
    <sheetView topLeftCell="A9" workbookViewId="0">
      <selection activeCell="B19" sqref="B19:D10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198</v>
      </c>
      <c r="C4" t="s">
        <v>199</v>
      </c>
      <c r="D4" t="s">
        <v>200</v>
      </c>
      <c r="E4" t="s">
        <v>212</v>
      </c>
      <c r="F4" t="s">
        <v>201</v>
      </c>
    </row>
    <row r="5" spans="1:6" x14ac:dyDescent="0.25">
      <c r="A5">
        <v>1</v>
      </c>
      <c r="B5" t="s">
        <v>215</v>
      </c>
      <c r="C5" t="s">
        <v>197</v>
      </c>
      <c r="D5" t="s">
        <v>216</v>
      </c>
      <c r="E5" t="s">
        <v>217</v>
      </c>
      <c r="F5" t="s">
        <v>202</v>
      </c>
    </row>
    <row r="6" spans="1:6" x14ac:dyDescent="0.25">
      <c r="A6">
        <v>1</v>
      </c>
      <c r="B6" t="s">
        <v>203</v>
      </c>
      <c r="C6" t="s">
        <v>204</v>
      </c>
      <c r="D6" t="s">
        <v>205</v>
      </c>
      <c r="E6" t="s">
        <v>213</v>
      </c>
      <c r="F6" t="s">
        <v>218</v>
      </c>
    </row>
    <row r="7" spans="1:6" x14ac:dyDescent="0.25">
      <c r="A7" s="16">
        <v>2</v>
      </c>
      <c r="B7" s="16" t="s">
        <v>198</v>
      </c>
      <c r="C7" s="16" t="s">
        <v>199</v>
      </c>
      <c r="D7" s="16" t="s">
        <v>200</v>
      </c>
      <c r="E7" s="16" t="s">
        <v>212</v>
      </c>
      <c r="F7" s="16" t="s">
        <v>201</v>
      </c>
    </row>
    <row r="8" spans="1:6" x14ac:dyDescent="0.25">
      <c r="A8" s="3">
        <v>2</v>
      </c>
      <c r="B8" s="16" t="s">
        <v>215</v>
      </c>
      <c r="C8" s="16" t="s">
        <v>197</v>
      </c>
      <c r="D8" s="16" t="s">
        <v>216</v>
      </c>
      <c r="E8" s="16" t="s">
        <v>217</v>
      </c>
      <c r="F8" s="16" t="s">
        <v>202</v>
      </c>
    </row>
    <row r="9" spans="1:6" x14ac:dyDescent="0.25">
      <c r="A9" s="3">
        <v>2</v>
      </c>
      <c r="B9" s="16" t="s">
        <v>203</v>
      </c>
      <c r="C9" s="16" t="s">
        <v>204</v>
      </c>
      <c r="D9" s="16" t="s">
        <v>205</v>
      </c>
      <c r="E9" s="16" t="s">
        <v>213</v>
      </c>
      <c r="F9" s="16" t="s">
        <v>218</v>
      </c>
    </row>
    <row r="10" spans="1:6" x14ac:dyDescent="0.25">
      <c r="A10" s="16">
        <v>3</v>
      </c>
      <c r="B10" s="16" t="s">
        <v>198</v>
      </c>
      <c r="C10" s="16" t="s">
        <v>199</v>
      </c>
      <c r="D10" s="16" t="s">
        <v>200</v>
      </c>
      <c r="E10" s="16" t="s">
        <v>212</v>
      </c>
      <c r="F10" s="16" t="s">
        <v>201</v>
      </c>
    </row>
    <row r="11" spans="1:6" x14ac:dyDescent="0.25">
      <c r="A11" s="16">
        <v>3</v>
      </c>
      <c r="B11" s="16" t="s">
        <v>215</v>
      </c>
      <c r="C11" s="16" t="s">
        <v>197</v>
      </c>
      <c r="D11" s="16" t="s">
        <v>216</v>
      </c>
      <c r="E11" s="16" t="s">
        <v>217</v>
      </c>
      <c r="F11" s="16" t="s">
        <v>202</v>
      </c>
    </row>
    <row r="12" spans="1:6" x14ac:dyDescent="0.25">
      <c r="A12" s="16">
        <v>3</v>
      </c>
      <c r="B12" s="16" t="s">
        <v>203</v>
      </c>
      <c r="C12" s="16" t="s">
        <v>204</v>
      </c>
      <c r="D12" s="16" t="s">
        <v>205</v>
      </c>
      <c r="E12" s="16" t="s">
        <v>213</v>
      </c>
      <c r="F12" s="16" t="s">
        <v>218</v>
      </c>
    </row>
    <row r="13" spans="1:6" x14ac:dyDescent="0.25">
      <c r="A13" s="21">
        <v>4</v>
      </c>
      <c r="B13" s="21" t="s">
        <v>198</v>
      </c>
      <c r="C13" s="21" t="s">
        <v>199</v>
      </c>
      <c r="D13" s="21" t="s">
        <v>200</v>
      </c>
      <c r="E13" s="21" t="s">
        <v>212</v>
      </c>
      <c r="F13" s="7" t="s">
        <v>201</v>
      </c>
    </row>
    <row r="14" spans="1:6" x14ac:dyDescent="0.25">
      <c r="A14" s="21">
        <v>4</v>
      </c>
      <c r="B14" s="21" t="s">
        <v>215</v>
      </c>
      <c r="C14" s="21" t="s">
        <v>197</v>
      </c>
      <c r="D14" s="21" t="s">
        <v>216</v>
      </c>
      <c r="E14" s="21" t="s">
        <v>217</v>
      </c>
      <c r="F14" s="7" t="s">
        <v>202</v>
      </c>
    </row>
    <row r="15" spans="1:6" x14ac:dyDescent="0.25">
      <c r="A15" s="21">
        <v>4</v>
      </c>
      <c r="B15" s="21" t="s">
        <v>203</v>
      </c>
      <c r="C15" s="21" t="s">
        <v>204</v>
      </c>
      <c r="D15" s="21" t="s">
        <v>205</v>
      </c>
      <c r="E15" s="21" t="s">
        <v>213</v>
      </c>
      <c r="F15" s="7" t="s">
        <v>218</v>
      </c>
    </row>
    <row r="16" spans="1:6" x14ac:dyDescent="0.25">
      <c r="A16" s="21">
        <v>5</v>
      </c>
      <c r="B16" s="21" t="s">
        <v>198</v>
      </c>
      <c r="C16" s="21" t="s">
        <v>199</v>
      </c>
      <c r="D16" s="21" t="s">
        <v>200</v>
      </c>
      <c r="E16" s="21" t="s">
        <v>212</v>
      </c>
      <c r="F16" s="7" t="s">
        <v>201</v>
      </c>
    </row>
    <row r="17" spans="1:6" x14ac:dyDescent="0.25">
      <c r="A17" s="21">
        <v>5</v>
      </c>
      <c r="B17" s="21" t="s">
        <v>215</v>
      </c>
      <c r="C17" s="21" t="s">
        <v>197</v>
      </c>
      <c r="D17" s="21" t="s">
        <v>216</v>
      </c>
      <c r="E17" s="21" t="s">
        <v>217</v>
      </c>
      <c r="F17" s="7" t="s">
        <v>202</v>
      </c>
    </row>
    <row r="18" spans="1:6" x14ac:dyDescent="0.25">
      <c r="A18" s="21">
        <v>5</v>
      </c>
      <c r="B18" s="21" t="s">
        <v>203</v>
      </c>
      <c r="C18" s="21" t="s">
        <v>204</v>
      </c>
      <c r="D18" s="21" t="s">
        <v>205</v>
      </c>
      <c r="E18" s="21" t="s">
        <v>213</v>
      </c>
      <c r="F18" s="7" t="s">
        <v>218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>
      <selection activeCell="L15" sqref="L1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abSelected="1" topLeftCell="D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4</v>
      </c>
      <c r="B4" s="21" t="s">
        <v>280</v>
      </c>
      <c r="C4" s="7" t="s">
        <v>281</v>
      </c>
      <c r="D4" s="48">
        <v>44105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E5" sqref="E5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8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s="19" customFormat="1" x14ac:dyDescent="0.25">
      <c r="A4" s="19">
        <v>1</v>
      </c>
      <c r="B4" s="22" t="s">
        <v>237</v>
      </c>
      <c r="D4" s="14"/>
      <c r="E4" s="22" t="s">
        <v>237</v>
      </c>
      <c r="F4" s="7" t="s">
        <v>242</v>
      </c>
    </row>
    <row r="5" spans="1:6" s="19" customFormat="1" x14ac:dyDescent="0.25">
      <c r="A5" s="19">
        <v>1</v>
      </c>
      <c r="B5" s="7" t="s">
        <v>243</v>
      </c>
      <c r="C5" s="3" t="s">
        <v>244</v>
      </c>
      <c r="D5" s="14" t="s">
        <v>245</v>
      </c>
      <c r="E5" s="22" t="s">
        <v>238</v>
      </c>
      <c r="F5" s="7" t="s">
        <v>246</v>
      </c>
    </row>
    <row r="6" spans="1:6" s="19" customFormat="1" x14ac:dyDescent="0.25">
      <c r="A6" s="19">
        <v>1</v>
      </c>
      <c r="B6" s="22" t="s">
        <v>239</v>
      </c>
      <c r="D6" s="14"/>
      <c r="E6" s="22" t="s">
        <v>239</v>
      </c>
      <c r="F6" s="7" t="s">
        <v>247</v>
      </c>
    </row>
    <row r="7" spans="1:6" s="19" customFormat="1" x14ac:dyDescent="0.25">
      <c r="A7" s="19">
        <v>2</v>
      </c>
      <c r="B7" s="22" t="s">
        <v>240</v>
      </c>
      <c r="C7" s="7"/>
      <c r="E7" s="22" t="s">
        <v>240</v>
      </c>
      <c r="F7" s="7" t="s">
        <v>248</v>
      </c>
    </row>
    <row r="8" spans="1:6" s="19" customFormat="1" x14ac:dyDescent="0.25">
      <c r="A8" s="3">
        <v>2</v>
      </c>
      <c r="B8" s="7" t="s">
        <v>225</v>
      </c>
      <c r="C8" s="7" t="s">
        <v>226</v>
      </c>
      <c r="D8" s="23" t="s">
        <v>227</v>
      </c>
      <c r="E8" s="7" t="s">
        <v>221</v>
      </c>
      <c r="F8" s="7" t="s">
        <v>223</v>
      </c>
    </row>
    <row r="9" spans="1:6" s="19" customFormat="1" x14ac:dyDescent="0.25">
      <c r="A9" s="3">
        <v>2</v>
      </c>
      <c r="B9" s="22" t="s">
        <v>237</v>
      </c>
      <c r="C9" s="7"/>
      <c r="E9" s="22" t="s">
        <v>237</v>
      </c>
      <c r="F9" s="7" t="s">
        <v>242</v>
      </c>
    </row>
    <row r="10" spans="1:6" s="19" customFormat="1" x14ac:dyDescent="0.25">
      <c r="A10" s="19">
        <v>3</v>
      </c>
      <c r="B10" s="22" t="s">
        <v>239</v>
      </c>
      <c r="C10" s="7"/>
      <c r="E10" s="22" t="s">
        <v>239</v>
      </c>
      <c r="F10" s="7" t="s">
        <v>247</v>
      </c>
    </row>
    <row r="11" spans="1:6" s="19" customFormat="1" x14ac:dyDescent="0.25">
      <c r="A11" s="19">
        <v>3</v>
      </c>
      <c r="B11" s="22" t="s">
        <v>235</v>
      </c>
      <c r="C11" s="7"/>
      <c r="D11" s="21"/>
      <c r="E11" s="22" t="s">
        <v>235</v>
      </c>
      <c r="F11" s="7" t="s">
        <v>236</v>
      </c>
    </row>
    <row r="12" spans="1:6" s="19" customFormat="1" x14ac:dyDescent="0.25">
      <c r="A12" s="19">
        <v>3</v>
      </c>
      <c r="B12" s="22" t="s">
        <v>240</v>
      </c>
      <c r="D12" s="14"/>
      <c r="E12" s="22" t="s">
        <v>240</v>
      </c>
      <c r="F12" s="7" t="s">
        <v>248</v>
      </c>
    </row>
    <row r="13" spans="1:6" x14ac:dyDescent="0.25">
      <c r="A13">
        <v>4</v>
      </c>
      <c r="B13" s="22" t="s">
        <v>257</v>
      </c>
      <c r="C13" t="s">
        <v>258</v>
      </c>
      <c r="D13" t="s">
        <v>259</v>
      </c>
      <c r="E13" s="22" t="s">
        <v>254</v>
      </c>
      <c r="F13" t="s">
        <v>263</v>
      </c>
    </row>
    <row r="14" spans="1:6" x14ac:dyDescent="0.25">
      <c r="A14">
        <v>4</v>
      </c>
      <c r="B14" s="22" t="s">
        <v>260</v>
      </c>
      <c r="C14" t="s">
        <v>261</v>
      </c>
      <c r="D14" t="s">
        <v>262</v>
      </c>
      <c r="E14" s="22" t="s">
        <v>255</v>
      </c>
      <c r="F14" t="s">
        <v>264</v>
      </c>
    </row>
    <row r="15" spans="1:6" x14ac:dyDescent="0.25">
      <c r="A15">
        <v>4</v>
      </c>
      <c r="B15" s="22" t="s">
        <v>256</v>
      </c>
      <c r="E15" s="22" t="s">
        <v>256</v>
      </c>
      <c r="F15" t="s">
        <v>265</v>
      </c>
    </row>
    <row r="16" spans="1:6" x14ac:dyDescent="0.25">
      <c r="A16">
        <v>5</v>
      </c>
      <c r="B16" s="7" t="s">
        <v>228</v>
      </c>
      <c r="C16" s="7" t="s">
        <v>229</v>
      </c>
      <c r="D16" s="23" t="s">
        <v>230</v>
      </c>
      <c r="E16" s="7" t="s">
        <v>222</v>
      </c>
      <c r="F16" s="24" t="s">
        <v>224</v>
      </c>
    </row>
    <row r="17" spans="1:6" x14ac:dyDescent="0.25">
      <c r="A17">
        <v>5</v>
      </c>
      <c r="B17" s="7" t="s">
        <v>232</v>
      </c>
      <c r="C17" s="23" t="s">
        <v>233</v>
      </c>
      <c r="D17" s="7" t="s">
        <v>234</v>
      </c>
      <c r="E17" s="7" t="s">
        <v>241</v>
      </c>
      <c r="F17" s="7" t="s">
        <v>231</v>
      </c>
    </row>
    <row r="18" spans="1:6" x14ac:dyDescent="0.25">
      <c r="A18">
        <v>5</v>
      </c>
      <c r="B18" s="7" t="s">
        <v>225</v>
      </c>
      <c r="C18" s="7" t="s">
        <v>226</v>
      </c>
      <c r="D18" s="23" t="s">
        <v>227</v>
      </c>
      <c r="E18" s="7" t="s">
        <v>221</v>
      </c>
      <c r="F18" s="7" t="s">
        <v>223</v>
      </c>
    </row>
  </sheetData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8"/>
  <sheetViews>
    <sheetView topLeftCell="A9" workbookViewId="0">
      <selection activeCell="A19" sqref="A19:F6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21">
        <v>1</v>
      </c>
      <c r="B4" s="22" t="s">
        <v>237</v>
      </c>
      <c r="C4" s="21"/>
      <c r="D4" s="14"/>
      <c r="E4" s="22" t="s">
        <v>237</v>
      </c>
      <c r="F4" s="7" t="s">
        <v>242</v>
      </c>
    </row>
    <row r="5" spans="1:6" s="17" customFormat="1" x14ac:dyDescent="0.25">
      <c r="A5" s="21">
        <v>1</v>
      </c>
      <c r="B5" s="7" t="s">
        <v>243</v>
      </c>
      <c r="C5" s="3" t="s">
        <v>244</v>
      </c>
      <c r="D5" s="14" t="s">
        <v>245</v>
      </c>
      <c r="E5" s="22" t="s">
        <v>238</v>
      </c>
      <c r="F5" s="7" t="s">
        <v>246</v>
      </c>
    </row>
    <row r="6" spans="1:6" s="17" customFormat="1" x14ac:dyDescent="0.25">
      <c r="A6" s="21">
        <v>1</v>
      </c>
      <c r="B6" s="22" t="s">
        <v>239</v>
      </c>
      <c r="C6" s="21"/>
      <c r="D6" s="14"/>
      <c r="E6" s="22" t="s">
        <v>239</v>
      </c>
      <c r="F6" s="7" t="s">
        <v>247</v>
      </c>
    </row>
    <row r="7" spans="1:6" s="17" customFormat="1" x14ac:dyDescent="0.25">
      <c r="A7" s="21">
        <v>2</v>
      </c>
      <c r="B7" s="22" t="s">
        <v>240</v>
      </c>
      <c r="C7" s="7"/>
      <c r="D7" s="21"/>
      <c r="E7" s="22" t="s">
        <v>240</v>
      </c>
      <c r="F7" s="7" t="s">
        <v>248</v>
      </c>
    </row>
    <row r="8" spans="1:6" s="17" customFormat="1" x14ac:dyDescent="0.25">
      <c r="A8" s="21">
        <v>2</v>
      </c>
      <c r="B8" s="7" t="s">
        <v>225</v>
      </c>
      <c r="C8" s="7" t="s">
        <v>226</v>
      </c>
      <c r="D8" s="23" t="s">
        <v>227</v>
      </c>
      <c r="E8" s="7" t="s">
        <v>221</v>
      </c>
      <c r="F8" s="7" t="s">
        <v>223</v>
      </c>
    </row>
    <row r="9" spans="1:6" s="17" customFormat="1" x14ac:dyDescent="0.25">
      <c r="A9" s="21">
        <v>2</v>
      </c>
      <c r="B9" s="22" t="s">
        <v>237</v>
      </c>
      <c r="C9" s="7"/>
      <c r="D9" s="21"/>
      <c r="E9" s="22" t="s">
        <v>237</v>
      </c>
      <c r="F9" s="7" t="s">
        <v>242</v>
      </c>
    </row>
    <row r="10" spans="1:6" s="17" customFormat="1" x14ac:dyDescent="0.25">
      <c r="A10" s="21">
        <v>3</v>
      </c>
      <c r="B10" s="22" t="s">
        <v>239</v>
      </c>
      <c r="C10" s="7"/>
      <c r="D10" s="21"/>
      <c r="E10" s="22" t="s">
        <v>239</v>
      </c>
      <c r="F10" s="7" t="s">
        <v>247</v>
      </c>
    </row>
    <row r="11" spans="1:6" s="17" customFormat="1" x14ac:dyDescent="0.25">
      <c r="A11" s="21">
        <v>3</v>
      </c>
      <c r="B11" s="22" t="s">
        <v>235</v>
      </c>
      <c r="C11" s="7"/>
      <c r="D11" s="21"/>
      <c r="E11" s="22" t="s">
        <v>235</v>
      </c>
      <c r="F11" s="7" t="s">
        <v>236</v>
      </c>
    </row>
    <row r="12" spans="1:6" s="17" customFormat="1" x14ac:dyDescent="0.25">
      <c r="A12" s="21">
        <v>3</v>
      </c>
      <c r="B12" s="22" t="s">
        <v>240</v>
      </c>
      <c r="C12" s="21"/>
      <c r="D12" s="14"/>
      <c r="E12" s="22" t="s">
        <v>240</v>
      </c>
      <c r="F12" s="7" t="s">
        <v>248</v>
      </c>
    </row>
    <row r="13" spans="1:6" s="17" customFormat="1" x14ac:dyDescent="0.25">
      <c r="A13" s="21">
        <v>4</v>
      </c>
      <c r="B13" s="22" t="s">
        <v>257</v>
      </c>
      <c r="C13" s="21" t="s">
        <v>258</v>
      </c>
      <c r="D13" s="21" t="s">
        <v>259</v>
      </c>
      <c r="E13" s="22" t="s">
        <v>254</v>
      </c>
      <c r="F13" s="21" t="s">
        <v>263</v>
      </c>
    </row>
    <row r="14" spans="1:6" s="17" customFormat="1" x14ac:dyDescent="0.25">
      <c r="A14" s="21">
        <v>4</v>
      </c>
      <c r="B14" s="22" t="s">
        <v>260</v>
      </c>
      <c r="C14" s="21" t="s">
        <v>261</v>
      </c>
      <c r="D14" s="21" t="s">
        <v>262</v>
      </c>
      <c r="E14" s="22" t="s">
        <v>255</v>
      </c>
      <c r="F14" s="21" t="s">
        <v>264</v>
      </c>
    </row>
    <row r="15" spans="1:6" s="17" customFormat="1" x14ac:dyDescent="0.25">
      <c r="A15" s="21">
        <v>4</v>
      </c>
      <c r="B15" s="22" t="s">
        <v>256</v>
      </c>
      <c r="C15" s="21"/>
      <c r="D15" s="21"/>
      <c r="E15" s="22" t="s">
        <v>256</v>
      </c>
      <c r="F15" s="21" t="s">
        <v>265</v>
      </c>
    </row>
    <row r="16" spans="1:6" x14ac:dyDescent="0.25">
      <c r="A16" s="21">
        <v>5</v>
      </c>
      <c r="B16" s="7" t="s">
        <v>228</v>
      </c>
      <c r="C16" s="7" t="s">
        <v>229</v>
      </c>
      <c r="D16" s="23" t="s">
        <v>230</v>
      </c>
      <c r="E16" s="7" t="s">
        <v>222</v>
      </c>
      <c r="F16" s="24" t="s">
        <v>224</v>
      </c>
    </row>
    <row r="17" spans="1:6" x14ac:dyDescent="0.25">
      <c r="A17" s="21">
        <v>5</v>
      </c>
      <c r="B17" s="7" t="s">
        <v>232</v>
      </c>
      <c r="C17" s="23" t="s">
        <v>233</v>
      </c>
      <c r="D17" s="7" t="s">
        <v>234</v>
      </c>
      <c r="E17" s="7" t="s">
        <v>241</v>
      </c>
      <c r="F17" s="7" t="s">
        <v>231</v>
      </c>
    </row>
    <row r="18" spans="1:6" x14ac:dyDescent="0.25">
      <c r="A18" s="21">
        <v>5</v>
      </c>
      <c r="B18" s="7" t="s">
        <v>225</v>
      </c>
      <c r="C18" s="7" t="s">
        <v>226</v>
      </c>
      <c r="D18" s="23" t="s">
        <v>227</v>
      </c>
      <c r="E18" s="7" t="s">
        <v>221</v>
      </c>
      <c r="F18" s="7" t="s">
        <v>223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8"/>
  <sheetViews>
    <sheetView topLeftCell="A9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21">
        <v>1</v>
      </c>
      <c r="B4" s="22" t="s">
        <v>237</v>
      </c>
      <c r="C4" s="21"/>
      <c r="D4" s="14"/>
      <c r="E4" s="22" t="s">
        <v>237</v>
      </c>
      <c r="F4" s="7" t="s">
        <v>242</v>
      </c>
    </row>
    <row r="5" spans="1:6" x14ac:dyDescent="0.25">
      <c r="A5" s="21">
        <v>1</v>
      </c>
      <c r="B5" s="7" t="s">
        <v>243</v>
      </c>
      <c r="C5" s="3" t="s">
        <v>244</v>
      </c>
      <c r="D5" s="14" t="s">
        <v>245</v>
      </c>
      <c r="E5" s="22" t="s">
        <v>238</v>
      </c>
      <c r="F5" s="7" t="s">
        <v>246</v>
      </c>
    </row>
    <row r="6" spans="1:6" x14ac:dyDescent="0.25">
      <c r="A6" s="21">
        <v>1</v>
      </c>
      <c r="B6" s="22" t="s">
        <v>239</v>
      </c>
      <c r="C6" s="21"/>
      <c r="D6" s="14"/>
      <c r="E6" s="22" t="s">
        <v>239</v>
      </c>
      <c r="F6" s="7" t="s">
        <v>247</v>
      </c>
    </row>
    <row r="7" spans="1:6" x14ac:dyDescent="0.25">
      <c r="A7" s="21">
        <v>2</v>
      </c>
      <c r="B7" s="22" t="s">
        <v>240</v>
      </c>
      <c r="C7" s="7"/>
      <c r="D7" s="21"/>
      <c r="E7" s="22" t="s">
        <v>240</v>
      </c>
      <c r="F7" s="7" t="s">
        <v>248</v>
      </c>
    </row>
    <row r="8" spans="1:6" x14ac:dyDescent="0.25">
      <c r="A8" s="21">
        <v>2</v>
      </c>
      <c r="B8" s="7" t="s">
        <v>225</v>
      </c>
      <c r="C8" s="7" t="s">
        <v>226</v>
      </c>
      <c r="D8" s="23" t="s">
        <v>227</v>
      </c>
      <c r="E8" s="7" t="s">
        <v>221</v>
      </c>
      <c r="F8" s="7" t="s">
        <v>223</v>
      </c>
    </row>
    <row r="9" spans="1:6" x14ac:dyDescent="0.25">
      <c r="A9" s="21">
        <v>2</v>
      </c>
      <c r="B9" s="22" t="s">
        <v>237</v>
      </c>
      <c r="C9" s="7"/>
      <c r="D9" s="21"/>
      <c r="E9" s="22" t="s">
        <v>237</v>
      </c>
      <c r="F9" s="7" t="s">
        <v>242</v>
      </c>
    </row>
    <row r="10" spans="1:6" x14ac:dyDescent="0.25">
      <c r="A10" s="21">
        <v>3</v>
      </c>
      <c r="B10" s="22" t="s">
        <v>239</v>
      </c>
      <c r="C10" s="7"/>
      <c r="D10" s="21"/>
      <c r="E10" s="22" t="s">
        <v>239</v>
      </c>
      <c r="F10" s="7" t="s">
        <v>247</v>
      </c>
    </row>
    <row r="11" spans="1:6" x14ac:dyDescent="0.25">
      <c r="A11" s="21">
        <v>3</v>
      </c>
      <c r="B11" s="22" t="s">
        <v>235</v>
      </c>
      <c r="C11" s="7"/>
      <c r="D11" s="21"/>
      <c r="E11" s="22" t="s">
        <v>235</v>
      </c>
      <c r="F11" s="7" t="s">
        <v>236</v>
      </c>
    </row>
    <row r="12" spans="1:6" x14ac:dyDescent="0.25">
      <c r="A12" s="21">
        <v>3</v>
      </c>
      <c r="B12" s="22" t="s">
        <v>240</v>
      </c>
      <c r="C12" s="21"/>
      <c r="D12" s="14"/>
      <c r="E12" s="22" t="s">
        <v>240</v>
      </c>
      <c r="F12" s="7" t="s">
        <v>248</v>
      </c>
    </row>
    <row r="13" spans="1:6" x14ac:dyDescent="0.25">
      <c r="A13" s="21">
        <v>4</v>
      </c>
      <c r="B13" s="22" t="s">
        <v>257</v>
      </c>
      <c r="C13" s="21" t="s">
        <v>258</v>
      </c>
      <c r="D13" s="21" t="s">
        <v>259</v>
      </c>
      <c r="E13" s="22" t="s">
        <v>254</v>
      </c>
      <c r="F13" s="21" t="s">
        <v>263</v>
      </c>
    </row>
    <row r="14" spans="1:6" x14ac:dyDescent="0.25">
      <c r="A14" s="21">
        <v>4</v>
      </c>
      <c r="B14" s="22" t="s">
        <v>260</v>
      </c>
      <c r="C14" s="21" t="s">
        <v>261</v>
      </c>
      <c r="D14" s="21" t="s">
        <v>262</v>
      </c>
      <c r="E14" s="22" t="s">
        <v>255</v>
      </c>
      <c r="F14" s="21" t="s">
        <v>264</v>
      </c>
    </row>
    <row r="15" spans="1:6" x14ac:dyDescent="0.25">
      <c r="A15" s="21">
        <v>4</v>
      </c>
      <c r="B15" s="22" t="s">
        <v>256</v>
      </c>
      <c r="C15" s="21"/>
      <c r="D15" s="21"/>
      <c r="E15" s="22" t="s">
        <v>256</v>
      </c>
      <c r="F15" s="21" t="s">
        <v>265</v>
      </c>
    </row>
    <row r="16" spans="1:6" x14ac:dyDescent="0.25">
      <c r="A16" s="21">
        <v>5</v>
      </c>
      <c r="B16" s="7" t="s">
        <v>228</v>
      </c>
      <c r="C16" s="7" t="s">
        <v>229</v>
      </c>
      <c r="D16" s="23" t="s">
        <v>230</v>
      </c>
      <c r="E16" s="7" t="s">
        <v>222</v>
      </c>
      <c r="F16" s="24" t="s">
        <v>224</v>
      </c>
    </row>
    <row r="17" spans="1:6" x14ac:dyDescent="0.25">
      <c r="A17" s="21">
        <v>5</v>
      </c>
      <c r="B17" s="7" t="s">
        <v>232</v>
      </c>
      <c r="C17" s="23" t="s">
        <v>233</v>
      </c>
      <c r="D17" s="7" t="s">
        <v>234</v>
      </c>
      <c r="E17" s="7" t="s">
        <v>241</v>
      </c>
      <c r="F17" s="7" t="s">
        <v>231</v>
      </c>
    </row>
    <row r="18" spans="1:6" x14ac:dyDescent="0.25">
      <c r="A18" s="21">
        <v>5</v>
      </c>
      <c r="B18" s="7" t="s">
        <v>225</v>
      </c>
      <c r="C18" s="7" t="s">
        <v>226</v>
      </c>
      <c r="D18" s="23" t="s">
        <v>227</v>
      </c>
      <c r="E18" s="7" t="s">
        <v>221</v>
      </c>
      <c r="F18" s="7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2019-02-06T19:20:20Z</dcterms:created>
  <dcterms:modified xsi:type="dcterms:W3CDTF">2022-06-28T18:34:45Z</dcterms:modified>
</cp:coreProperties>
</file>