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<sst xmlns="http://schemas.openxmlformats.org/spreadsheetml/2006/main" count="72" uniqueCount="70">
  <si>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</si>
  <si>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</si>
  <si>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</si>
  <si>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</si>
  <si>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</si>
  <si>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</si>
  <si>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</si>
  <si>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</si>
  <si>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</si>
  <si>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</si>
  <si>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</si>
  <si>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</si>
  <si>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</si>
  <si>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</si>
  <si>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</si>
  <si>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</si>
  <si>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</si>
  <si>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</si>
  <si>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</si>
  <si>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</si>
  <si>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</si>
  <si>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</si>
  <si>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</si>
  <si>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</si>
  <si>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</si>
  <si>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</si>
  <si>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</si>
  <si>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</si>
  <si>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</si>
  <si>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</si>
  <si>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</si>
  <si>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</si>
  <si>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</si>
  <si>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</si>
  <si>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</si>
  <si>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</si>
  <si>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</si>
  <si>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</si>
  <si>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</si>
  <si>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</si>
  <si>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</si>
  <si>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</si>
  <si>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</si>
  <si>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</si>
  <si>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</si>
  <si>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</si>
  <si>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</si>
  <si>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</si>
  <si>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</si>
  <si>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</si>
  <si>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</si>
  <si>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</si>
  <si>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</si>
  <si>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</si>
  <si>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</si>
  <si>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</si>
  <si>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</si>
  <si>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</si>
  <si>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</si>
  <si>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</si>
  <si>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</si>
  <si>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</si>
  <si>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</si>
  <si>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2021</t>
  </si>
  <si>
    <t>Municipio de Hecelchakán</t>
  </si>
  <si>
    <t>Al 31 de Diciembre de 2021 y 2020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</si>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</sst>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0</xdr:row>
      <xdr:rowOff>28575</xdr:rowOff>
    </xdr:from>
    <xdr:to>
      <xdr:col>11</xdr:col>
      <xdr:colOff>104775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8575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733425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5"/>
  <sheetViews>
    <sheetView showGridLines="0" tabSelected="1" zoomScalePageLayoutView="0" workbookViewId="0" topLeftCell="A1">
      <selection activeCell="F63" sqref="F63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0" t="s">
        <v>63</v>
      </c>
      <c r="E2" s="60"/>
      <c r="F2" s="60"/>
      <c r="G2" s="60"/>
      <c r="H2" s="60"/>
      <c r="I2" s="60"/>
      <c r="J2" s="60"/>
      <c r="K2" s="7"/>
      <c r="L2" s="7"/>
      <c r="M2" s="1"/>
    </row>
    <row r="3" spans="2:13" ht="12">
      <c r="B3" s="6"/>
      <c r="C3" s="7"/>
      <c r="D3" s="60" t="s">
        <v>64</v>
      </c>
      <c r="E3" s="60"/>
      <c r="F3" s="60"/>
      <c r="G3" s="60"/>
      <c r="H3" s="60"/>
      <c r="I3" s="60"/>
      <c r="J3" s="60"/>
      <c r="K3" s="7"/>
      <c r="L3" s="7"/>
      <c r="M3" s="1"/>
    </row>
    <row r="4" spans="2:13" ht="12">
      <c r="B4" s="6"/>
      <c r="C4" s="7"/>
      <c r="D4" s="60" t="s">
        <v>0</v>
      </c>
      <c r="E4" s="60"/>
      <c r="F4" s="60"/>
      <c r="G4" s="60"/>
      <c r="H4" s="60"/>
      <c r="I4" s="60"/>
      <c r="J4" s="60"/>
      <c r="K4" s="7"/>
      <c r="L4" s="7"/>
      <c r="M4" s="1"/>
    </row>
    <row r="5" spans="2:13" ht="12">
      <c r="B5" s="6"/>
      <c r="C5" s="8"/>
      <c r="D5" s="60" t="s">
        <v>65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/>
      <c r="D6" s="60" t="s">
        <v>1</v>
      </c>
      <c r="E6" s="60"/>
      <c r="F6" s="60"/>
      <c r="G6" s="60"/>
      <c r="H6" s="60"/>
      <c r="I6" s="60"/>
      <c r="J6" s="60"/>
      <c r="K6" s="52"/>
      <c r="L6" s="1"/>
      <c r="M6" s="1"/>
    </row>
    <row r="7" spans="2:13" ht="12">
      <c r="B7" s="61"/>
      <c r="C7" s="63" t="s">
        <v>2</v>
      </c>
      <c r="D7" s="63"/>
      <c r="E7" s="12" t="s">
        <v>3</v>
      </c>
      <c r="F7" s="12"/>
      <c r="G7" s="65"/>
      <c r="H7" s="63" t="s">
        <v>2</v>
      </c>
      <c r="I7" s="63"/>
      <c r="J7" s="12" t="s">
        <v>3</v>
      </c>
      <c r="K7" s="12"/>
      <c r="L7" s="13"/>
      <c r="M7" s="1"/>
    </row>
    <row r="8" spans="2:13" ht="12">
      <c r="B8" s="62"/>
      <c r="C8" s="64"/>
      <c r="D8" s="64"/>
      <c r="E8" s="14">
        <v>2021</v>
      </c>
      <c r="F8" s="14">
        <v>2020</v>
      </c>
      <c r="G8" s="66"/>
      <c r="H8" s="64"/>
      <c r="I8" s="64"/>
      <c r="J8" s="14">
        <v>2021</v>
      </c>
      <c r="K8" s="14">
        <v>2020</v>
      </c>
      <c r="L8" s="15"/>
      <c r="M8" s="1"/>
    </row>
    <row r="9" spans="2:13" ht="12">
      <c r="B9" s="16"/>
      <c r="C9" s="8"/>
      <c r="D9" s="8"/>
      <c r="E9" s="8"/>
      <c r="F9" s="8"/>
      <c r="G9" s="11"/>
      <c r="H9" s="8"/>
      <c r="I9" s="8"/>
      <c r="J9" s="8"/>
      <c r="K9" s="8"/>
      <c r="L9" s="17"/>
      <c r="M9" s="1"/>
    </row>
    <row r="10" spans="2:13" ht="12">
      <c r="B10" s="16"/>
      <c r="C10" s="8"/>
      <c r="D10" s="8"/>
      <c r="E10" s="8"/>
      <c r="F10" s="8"/>
      <c r="G10" s="11"/>
      <c r="H10" s="8"/>
      <c r="I10" s="8"/>
      <c r="J10" s="8"/>
      <c r="K10" s="8"/>
      <c r="L10" s="17"/>
      <c r="M10" s="1"/>
    </row>
    <row r="11" spans="2:13" ht="12">
      <c r="B11" s="18"/>
      <c r="C11" s="67" t="s">
        <v>4</v>
      </c>
      <c r="D11" s="67"/>
      <c r="E11" s="19"/>
      <c r="F11" s="20"/>
      <c r="G11" s="21"/>
      <c r="H11" s="67" t="s">
        <v>5</v>
      </c>
      <c r="I11" s="67"/>
      <c r="J11" s="22"/>
      <c r="K11" s="22"/>
      <c r="L11" s="17"/>
      <c r="M11" s="1"/>
    </row>
    <row r="12" spans="2:13" ht="12">
      <c r="B12" s="18"/>
      <c r="C12" s="23"/>
      <c r="D12" s="22"/>
      <c r="E12" s="24"/>
      <c r="F12" s="24"/>
      <c r="G12" s="21"/>
      <c r="H12" s="23"/>
      <c r="I12" s="22"/>
      <c r="J12" s="25"/>
      <c r="K12" s="25"/>
      <c r="L12" s="17"/>
      <c r="M12" s="1"/>
    </row>
    <row r="13" spans="2:13" ht="12">
      <c r="B13" s="18"/>
      <c r="C13" s="68" t="s">
        <v>6</v>
      </c>
      <c r="D13" s="68"/>
      <c r="E13" s="24"/>
      <c r="F13" s="24"/>
      <c r="G13" s="21"/>
      <c r="H13" s="68" t="s">
        <v>7</v>
      </c>
      <c r="I13" s="68"/>
      <c r="J13" s="24"/>
      <c r="K13" s="24"/>
      <c r="L13" s="17"/>
      <c r="M13" s="1"/>
    </row>
    <row r="14" spans="2:13" ht="12">
      <c r="B14" s="18"/>
      <c r="C14" s="26"/>
      <c r="D14" s="27"/>
      <c r="E14" s="24"/>
      <c r="F14" s="24"/>
      <c r="G14" s="21"/>
      <c r="H14" s="26"/>
      <c r="I14" s="27"/>
      <c r="J14" s="24"/>
      <c r="K14" s="24"/>
      <c r="L14" s="17"/>
      <c r="M14" s="1"/>
    </row>
    <row r="15" spans="2:13" ht="12">
      <c r="B15" s="18"/>
      <c r="C15" s="69" t="s">
        <v>8</v>
      </c>
      <c r="D15" s="69"/>
      <c r="E15" s="28">
        <v>14073084.82</v>
      </c>
      <c r="F15" s="28">
        <v>14920190.29</v>
      </c>
      <c r="G15" s="21"/>
      <c r="H15" s="69" t="s">
        <v>9</v>
      </c>
      <c r="I15" s="69"/>
      <c r="J15" s="28">
        <v>73458637.06</v>
      </c>
      <c r="K15" s="28">
        <v>92057337.21</v>
      </c>
      <c r="L15" s="17"/>
      <c r="M15" s="1"/>
    </row>
    <row r="16" spans="2:13" ht="12">
      <c r="B16" s="18"/>
      <c r="C16" s="69" t="s">
        <v>10</v>
      </c>
      <c r="D16" s="69"/>
      <c r="E16" s="28">
        <v>13034882.53</v>
      </c>
      <c r="F16" s="28">
        <v>12999298.56</v>
      </c>
      <c r="G16" s="21"/>
      <c r="H16" s="69" t="s">
        <v>11</v>
      </c>
      <c r="I16" s="69"/>
      <c r="J16" s="28">
        <v>7197565.71</v>
      </c>
      <c r="K16" s="28">
        <v>161703.74</v>
      </c>
      <c r="L16" s="17"/>
      <c r="M16" s="1"/>
    </row>
    <row r="17" spans="2:13" ht="12">
      <c r="B17" s="18"/>
      <c r="C17" s="69" t="s">
        <v>12</v>
      </c>
      <c r="D17" s="69"/>
      <c r="E17" s="28">
        <v>4247964.85</v>
      </c>
      <c r="F17" s="28">
        <v>4624879.38</v>
      </c>
      <c r="G17" s="21"/>
      <c r="H17" s="69" t="s">
        <v>13</v>
      </c>
      <c r="I17" s="69"/>
      <c r="J17" s="28">
        <v>0</v>
      </c>
      <c r="K17" s="28">
        <v>0</v>
      </c>
      <c r="L17" s="17"/>
      <c r="M17" s="1"/>
    </row>
    <row r="18" spans="2:13" ht="12">
      <c r="B18" s="18"/>
      <c r="C18" s="69" t="s">
        <v>14</v>
      </c>
      <c r="D18" s="69"/>
      <c r="E18" s="28">
        <v>0</v>
      </c>
      <c r="F18" s="28">
        <v>0</v>
      </c>
      <c r="G18" s="21"/>
      <c r="H18" s="69" t="s">
        <v>15</v>
      </c>
      <c r="I18" s="69"/>
      <c r="J18" s="28">
        <v>0</v>
      </c>
      <c r="K18" s="28">
        <v>0</v>
      </c>
      <c r="L18" s="17"/>
      <c r="M18" s="1"/>
    </row>
    <row r="19" spans="2:13" ht="12">
      <c r="B19" s="18"/>
      <c r="C19" s="69" t="s">
        <v>16</v>
      </c>
      <c r="D19" s="69"/>
      <c r="E19" s="28">
        <v>0</v>
      </c>
      <c r="F19" s="28">
        <v>0</v>
      </c>
      <c r="G19" s="21"/>
      <c r="H19" s="69" t="s">
        <v>17</v>
      </c>
      <c r="I19" s="69"/>
      <c r="J19" s="28">
        <v>0</v>
      </c>
      <c r="K19" s="28">
        <v>0</v>
      </c>
      <c r="L19" s="17"/>
      <c r="M19" s="1"/>
    </row>
    <row r="20" spans="2:13" ht="12">
      <c r="B20" s="18"/>
      <c r="C20" s="69" t="s">
        <v>18</v>
      </c>
      <c r="D20" s="69"/>
      <c r="E20" s="28">
        <v>0</v>
      </c>
      <c r="F20" s="28">
        <v>0</v>
      </c>
      <c r="G20" s="21"/>
      <c r="H20" s="69" t="s">
        <v>19</v>
      </c>
      <c r="I20" s="69"/>
      <c r="J20" s="28">
        <v>0.04</v>
      </c>
      <c r="K20" s="28">
        <v>0.04</v>
      </c>
      <c r="L20" s="17"/>
      <c r="M20" s="1"/>
    </row>
    <row r="21" spans="2:13" ht="12">
      <c r="B21" s="18"/>
      <c r="C21" s="69" t="s">
        <v>20</v>
      </c>
      <c r="D21" s="69"/>
      <c r="E21" s="28">
        <v>0</v>
      </c>
      <c r="F21" s="28">
        <v>0</v>
      </c>
      <c r="G21" s="21"/>
      <c r="H21" s="69" t="s">
        <v>21</v>
      </c>
      <c r="I21" s="69"/>
      <c r="J21" s="28">
        <v>0</v>
      </c>
      <c r="K21" s="28">
        <v>0</v>
      </c>
      <c r="L21" s="17"/>
      <c r="M21" s="1"/>
    </row>
    <row r="22" spans="2:13" ht="12">
      <c r="B22" s="18"/>
      <c r="C22" s="29"/>
      <c r="D22" s="30"/>
      <c r="E22" s="31"/>
      <c r="F22" s="31"/>
      <c r="G22" s="21"/>
      <c r="H22" s="69" t="s">
        <v>22</v>
      </c>
      <c r="I22" s="69"/>
      <c r="J22" s="28">
        <v>-750001.11</v>
      </c>
      <c r="K22" s="28">
        <v>-750001.11</v>
      </c>
      <c r="L22" s="17"/>
      <c r="M22" s="1"/>
    </row>
    <row r="23" spans="2:13" ht="12">
      <c r="B23" s="32"/>
      <c r="C23" s="68" t="s">
        <v>23</v>
      </c>
      <c r="D23" s="68"/>
      <c r="E23" s="25">
        <f>SUM(E15:E22)</f>
        <v>31355932.200000003</v>
      </c>
      <c r="F23" s="25">
        <f>SUM(F15:F22)</f>
        <v>32544368.23</v>
      </c>
      <c r="G23" s="33"/>
      <c r="H23" s="23"/>
      <c r="I23" s="22"/>
      <c r="J23" s="34"/>
      <c r="K23" s="34"/>
      <c r="L23" s="17"/>
      <c r="M23" s="1"/>
    </row>
    <row r="24" spans="2:13" ht="12">
      <c r="B24" s="32"/>
      <c r="C24" s="23"/>
      <c r="D24" s="35"/>
      <c r="E24" s="34"/>
      <c r="F24" s="34"/>
      <c r="G24" s="33"/>
      <c r="H24" s="68" t="s">
        <v>24</v>
      </c>
      <c r="I24" s="68"/>
      <c r="J24" s="25">
        <f>SUM(J15:J23)</f>
        <v>79906201.7</v>
      </c>
      <c r="K24" s="25">
        <f>SUM(K15:K23)</f>
        <v>91469039.88</v>
      </c>
      <c r="L24" s="17"/>
      <c r="M24" s="1"/>
    </row>
    <row r="25" spans="2:13" ht="12">
      <c r="B25" s="18"/>
      <c r="C25" s="29"/>
      <c r="D25" s="29"/>
      <c r="E25" s="31"/>
      <c r="F25" s="31"/>
      <c r="G25" s="21"/>
      <c r="H25" s="36"/>
      <c r="I25" s="30"/>
      <c r="J25" s="31"/>
      <c r="K25" s="31"/>
      <c r="L25" s="17"/>
      <c r="M25" s="1"/>
    </row>
    <row r="26" spans="2:13" ht="12">
      <c r="B26" s="18"/>
      <c r="C26" s="68" t="s">
        <v>25</v>
      </c>
      <c r="D26" s="68"/>
      <c r="E26" s="24"/>
      <c r="F26" s="24"/>
      <c r="G26" s="21"/>
      <c r="H26" s="68" t="s">
        <v>26</v>
      </c>
      <c r="I26" s="68"/>
      <c r="J26" s="24"/>
      <c r="K26" s="24"/>
      <c r="L26" s="17"/>
      <c r="M26" s="1"/>
    </row>
    <row r="27" spans="2:13" ht="12">
      <c r="B27" s="18"/>
      <c r="C27" s="29"/>
      <c r="D27" s="29"/>
      <c r="E27" s="31"/>
      <c r="F27" s="31"/>
      <c r="G27" s="21"/>
      <c r="H27" s="29"/>
      <c r="I27" s="30"/>
      <c r="J27" s="31"/>
      <c r="K27" s="31"/>
      <c r="L27" s="17"/>
      <c r="M27" s="1"/>
    </row>
    <row r="28" spans="2:13" ht="12">
      <c r="B28" s="18"/>
      <c r="C28" s="69" t="s">
        <v>27</v>
      </c>
      <c r="D28" s="69"/>
      <c r="E28" s="28">
        <v>0</v>
      </c>
      <c r="F28" s="28">
        <v>0</v>
      </c>
      <c r="G28" s="21"/>
      <c r="H28" s="69" t="s">
        <v>28</v>
      </c>
      <c r="I28" s="69"/>
      <c r="J28" s="28">
        <v>0</v>
      </c>
      <c r="K28" s="28">
        <v>0</v>
      </c>
      <c r="L28" s="17"/>
      <c r="M28" s="1"/>
    </row>
    <row r="29" spans="2:13" ht="12">
      <c r="B29" s="18"/>
      <c r="C29" s="69" t="s">
        <v>29</v>
      </c>
      <c r="D29" s="69"/>
      <c r="E29" s="28">
        <v>0</v>
      </c>
      <c r="F29" s="28">
        <v>0</v>
      </c>
      <c r="G29" s="21"/>
      <c r="H29" s="69" t="s">
        <v>30</v>
      </c>
      <c r="I29" s="69"/>
      <c r="J29" s="28">
        <v>0</v>
      </c>
      <c r="K29" s="28">
        <v>0</v>
      </c>
      <c r="L29" s="17"/>
      <c r="M29" s="1"/>
    </row>
    <row r="30" spans="2:13" ht="12">
      <c r="B30" s="18"/>
      <c r="C30" s="69" t="s">
        <v>31</v>
      </c>
      <c r="D30" s="69"/>
      <c r="E30" s="28">
        <v>189792967.28</v>
      </c>
      <c r="F30" s="28">
        <v>180948361.24</v>
      </c>
      <c r="G30" s="21"/>
      <c r="H30" s="69" t="s">
        <v>32</v>
      </c>
      <c r="I30" s="69"/>
      <c r="J30" s="28">
        <v>0</v>
      </c>
      <c r="K30" s="28">
        <v>6708046.53</v>
      </c>
      <c r="L30" s="17"/>
      <c r="M30" s="1"/>
    </row>
    <row r="31" spans="2:13" ht="12">
      <c r="B31" s="18"/>
      <c r="C31" s="69" t="s">
        <v>33</v>
      </c>
      <c r="D31" s="69"/>
      <c r="E31" s="28">
        <v>7793821.44</v>
      </c>
      <c r="F31" s="28">
        <v>8802416.82</v>
      </c>
      <c r="G31" s="21"/>
      <c r="H31" s="69" t="s">
        <v>34</v>
      </c>
      <c r="I31" s="69"/>
      <c r="J31" s="28">
        <v>0</v>
      </c>
      <c r="K31" s="28">
        <v>0</v>
      </c>
      <c r="L31" s="17"/>
      <c r="M31" s="1"/>
    </row>
    <row r="32" spans="2:13" ht="12">
      <c r="B32" s="18"/>
      <c r="C32" s="69" t="s">
        <v>35</v>
      </c>
      <c r="D32" s="69"/>
      <c r="E32" s="28">
        <v>110948</v>
      </c>
      <c r="F32" s="28">
        <v>110948</v>
      </c>
      <c r="G32" s="21"/>
      <c r="H32" s="69" t="s">
        <v>36</v>
      </c>
      <c r="I32" s="69"/>
      <c r="J32" s="28">
        <v>0</v>
      </c>
      <c r="K32" s="28">
        <v>0</v>
      </c>
      <c r="L32" s="17"/>
      <c r="M32" s="1"/>
    </row>
    <row r="33" spans="2:13" ht="12">
      <c r="B33" s="18"/>
      <c r="C33" s="69" t="s">
        <v>37</v>
      </c>
      <c r="D33" s="69"/>
      <c r="E33" s="28">
        <v>-9775727.2</v>
      </c>
      <c r="F33" s="28">
        <v>-10085197.36</v>
      </c>
      <c r="G33" s="21"/>
      <c r="H33" s="69" t="s">
        <v>38</v>
      </c>
      <c r="I33" s="69"/>
      <c r="J33" s="28">
        <v>0</v>
      </c>
      <c r="K33" s="28">
        <v>0</v>
      </c>
      <c r="L33" s="17"/>
      <c r="M33" s="1"/>
    </row>
    <row r="34" spans="2:13" ht="12">
      <c r="B34" s="18"/>
      <c r="C34" s="69" t="s">
        <v>39</v>
      </c>
      <c r="D34" s="69"/>
      <c r="E34" s="28">
        <v>0</v>
      </c>
      <c r="F34" s="28">
        <v>0</v>
      </c>
      <c r="G34" s="21"/>
      <c r="H34" s="29"/>
      <c r="I34" s="30"/>
      <c r="J34" s="31"/>
      <c r="K34" s="31"/>
      <c r="L34" s="17"/>
      <c r="M34" s="1"/>
    </row>
    <row r="35" spans="2:13" ht="12">
      <c r="B35" s="18"/>
      <c r="C35" s="69" t="s">
        <v>40</v>
      </c>
      <c r="D35" s="69"/>
      <c r="E35" s="28">
        <v>0</v>
      </c>
      <c r="F35" s="28">
        <v>0</v>
      </c>
      <c r="G35" s="21"/>
      <c r="H35" s="68" t="s">
        <v>41</v>
      </c>
      <c r="I35" s="68"/>
      <c r="J35" s="25">
        <f>SUM(J28:J34)</f>
        <v>0</v>
      </c>
      <c r="K35" s="25">
        <f>SUM(K28:K34)</f>
        <v>6708046.53</v>
      </c>
      <c r="L35" s="17"/>
      <c r="M35" s="1"/>
    </row>
    <row r="36" spans="2:13" ht="12">
      <c r="B36" s="18"/>
      <c r="C36" s="69" t="s">
        <v>42</v>
      </c>
      <c r="D36" s="69"/>
      <c r="E36" s="28">
        <v>0</v>
      </c>
      <c r="F36" s="28">
        <v>0</v>
      </c>
      <c r="G36" s="21"/>
      <c r="H36" s="23"/>
      <c r="I36" s="35"/>
      <c r="J36" s="34"/>
      <c r="K36" s="34"/>
      <c r="L36" s="17"/>
      <c r="M36" s="1"/>
    </row>
    <row r="37" spans="2:13" ht="12">
      <c r="B37" s="18"/>
      <c r="C37" s="29"/>
      <c r="D37" s="30"/>
      <c r="E37" s="31"/>
      <c r="F37" s="31"/>
      <c r="G37" s="21"/>
      <c r="H37" s="68" t="s">
        <v>43</v>
      </c>
      <c r="I37" s="68"/>
      <c r="J37" s="25">
        <f>J24+J35</f>
        <v>79906201.7</v>
      </c>
      <c r="K37" s="25">
        <f>K24+K35</f>
        <v>98177086.41</v>
      </c>
      <c r="L37" s="17"/>
      <c r="M37" s="1"/>
    </row>
    <row r="38" spans="2:13" ht="12">
      <c r="B38" s="32"/>
      <c r="C38" s="68" t="s">
        <v>44</v>
      </c>
      <c r="D38" s="68"/>
      <c r="E38" s="25">
        <f>SUM(E28:E37)</f>
        <v>187922009.52</v>
      </c>
      <c r="F38" s="25">
        <f>SUM(F28:F37)</f>
        <v>179776528.7</v>
      </c>
      <c r="G38" s="33"/>
      <c r="H38" s="23"/>
      <c r="I38" s="37"/>
      <c r="J38" s="34"/>
      <c r="K38" s="34"/>
      <c r="L38" s="17"/>
      <c r="M38" s="1"/>
    </row>
    <row r="39" spans="2:13" ht="12">
      <c r="B39" s="18"/>
      <c r="C39" s="29"/>
      <c r="D39" s="23"/>
      <c r="E39" s="31"/>
      <c r="F39" s="31"/>
      <c r="G39" s="21"/>
      <c r="H39" s="67" t="s">
        <v>45</v>
      </c>
      <c r="I39" s="67"/>
      <c r="J39" s="31"/>
      <c r="K39" s="31"/>
      <c r="L39" s="17"/>
      <c r="M39" s="1"/>
    </row>
    <row r="40" spans="2:13" ht="12">
      <c r="B40" s="18"/>
      <c r="C40" s="68" t="s">
        <v>46</v>
      </c>
      <c r="D40" s="68"/>
      <c r="E40" s="25">
        <f>E23+E38</f>
        <v>219277941.72000003</v>
      </c>
      <c r="F40" s="25">
        <f>F23+F38</f>
        <v>212320896.92999998</v>
      </c>
      <c r="G40" s="21"/>
      <c r="H40" s="23"/>
      <c r="I40" s="37"/>
      <c r="J40" s="31"/>
      <c r="K40" s="31"/>
      <c r="L40" s="17"/>
      <c r="M40" s="1"/>
    </row>
    <row r="41" spans="2:13" ht="12">
      <c r="B41" s="18"/>
      <c r="C41" s="29"/>
      <c r="D41" s="29"/>
      <c r="E41" s="31"/>
      <c r="F41" s="31"/>
      <c r="G41" s="21"/>
      <c r="H41" s="68" t="s">
        <v>47</v>
      </c>
      <c r="I41" s="68"/>
      <c r="J41" s="25">
        <f>SUM(J43:J45)</f>
        <v>0</v>
      </c>
      <c r="K41" s="25">
        <f>SUM(K43:K45)</f>
        <v>0</v>
      </c>
      <c r="L41" s="17"/>
      <c r="M41" s="1"/>
    </row>
    <row r="42" spans="2:13" ht="12">
      <c r="B42" s="18"/>
      <c r="C42" s="29"/>
      <c r="D42" s="29"/>
      <c r="E42" s="31"/>
      <c r="F42" s="31"/>
      <c r="G42" s="21"/>
      <c r="H42" s="29"/>
      <c r="I42" s="20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9" t="s">
        <v>48</v>
      </c>
      <c r="I43" s="69"/>
      <c r="J43" s="28">
        <v>0</v>
      </c>
      <c r="K43" s="28">
        <v>0</v>
      </c>
      <c r="L43" s="17"/>
      <c r="M43" s="1"/>
    </row>
    <row r="44" spans="2:13" ht="12">
      <c r="B44" s="18"/>
      <c r="C44" s="29"/>
      <c r="D44" s="38"/>
      <c r="E44" s="38"/>
      <c r="F44" s="31"/>
      <c r="G44" s="21"/>
      <c r="H44" s="69" t="s">
        <v>49</v>
      </c>
      <c r="I44" s="69"/>
      <c r="J44" s="28">
        <v>0</v>
      </c>
      <c r="K44" s="28">
        <v>0</v>
      </c>
      <c r="L44" s="17"/>
      <c r="M44" s="1"/>
    </row>
    <row r="45" spans="2:13" ht="12">
      <c r="B45" s="18"/>
      <c r="C45" s="29"/>
      <c r="D45" s="38"/>
      <c r="E45" s="38"/>
      <c r="F45" s="31"/>
      <c r="G45" s="21"/>
      <c r="H45" s="69" t="s">
        <v>50</v>
      </c>
      <c r="I45" s="69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29"/>
      <c r="I46" s="20"/>
      <c r="J46" s="31"/>
      <c r="K46" s="31"/>
      <c r="L46" s="17"/>
      <c r="M46" s="1"/>
    </row>
    <row r="47" spans="2:13" ht="12">
      <c r="B47" s="18"/>
      <c r="C47" s="29"/>
      <c r="D47" s="38"/>
      <c r="E47" s="38"/>
      <c r="F47" s="31"/>
      <c r="G47" s="21"/>
      <c r="H47" s="68" t="s">
        <v>51</v>
      </c>
      <c r="I47" s="68"/>
      <c r="J47" s="25">
        <f>SUM(J49:J53)</f>
        <v>139371740.02</v>
      </c>
      <c r="K47" s="25">
        <f>SUM(K49:K53)</f>
        <v>114143810.52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3"/>
      <c r="I48" s="20"/>
      <c r="J48" s="39"/>
      <c r="K48" s="39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9" t="s">
        <v>52</v>
      </c>
      <c r="I49" s="69"/>
      <c r="J49" s="28">
        <v>16189464.37</v>
      </c>
      <c r="K49" s="28">
        <v>-9577740.36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69" t="s">
        <v>53</v>
      </c>
      <c r="I50" s="69"/>
      <c r="J50" s="28">
        <v>130683079.16</v>
      </c>
      <c r="K50" s="28">
        <v>130299920.6</v>
      </c>
      <c r="L50" s="17"/>
      <c r="M50" s="1"/>
    </row>
    <row r="51" spans="2:13" ht="12">
      <c r="B51" s="18"/>
      <c r="C51" s="29"/>
      <c r="D51" s="38"/>
      <c r="E51" s="38"/>
      <c r="F51" s="31"/>
      <c r="G51" s="21"/>
      <c r="H51" s="69" t="s">
        <v>54</v>
      </c>
      <c r="I51" s="69"/>
      <c r="J51" s="28">
        <v>20359609.87</v>
      </c>
      <c r="K51" s="28">
        <v>19857840.36</v>
      </c>
      <c r="L51" s="17"/>
      <c r="M51" s="1"/>
    </row>
    <row r="52" spans="2:13" ht="12">
      <c r="B52" s="18"/>
      <c r="C52" s="29"/>
      <c r="D52" s="29"/>
      <c r="E52" s="31"/>
      <c r="F52" s="31"/>
      <c r="G52" s="21"/>
      <c r="H52" s="69" t="s">
        <v>55</v>
      </c>
      <c r="I52" s="69"/>
      <c r="J52" s="28">
        <v>0</v>
      </c>
      <c r="K52" s="28">
        <v>0</v>
      </c>
      <c r="L52" s="17"/>
      <c r="M52" s="1"/>
    </row>
    <row r="53" spans="2:13" ht="12">
      <c r="B53" s="18"/>
      <c r="C53" s="29"/>
      <c r="D53" s="29"/>
      <c r="E53" s="31"/>
      <c r="F53" s="31"/>
      <c r="G53" s="21"/>
      <c r="H53" s="69" t="s">
        <v>56</v>
      </c>
      <c r="I53" s="69"/>
      <c r="J53" s="28">
        <v>-27860413.38</v>
      </c>
      <c r="K53" s="28">
        <v>-26436210.08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29"/>
      <c r="I54" s="20"/>
      <c r="J54" s="31"/>
      <c r="K54" s="31"/>
      <c r="L54" s="17"/>
      <c r="M54" s="1"/>
    </row>
    <row r="55" spans="2:13" ht="12">
      <c r="B55" s="18"/>
      <c r="C55" s="29"/>
      <c r="D55" s="29"/>
      <c r="E55" s="31"/>
      <c r="F55" s="31"/>
      <c r="G55" s="21"/>
      <c r="H55" s="68" t="s">
        <v>57</v>
      </c>
      <c r="I55" s="68"/>
      <c r="J55" s="25">
        <f>SUM(J57:J58)</f>
        <v>0</v>
      </c>
      <c r="K55" s="25">
        <f>SUM(K57:K58)</f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9" t="s">
        <v>58</v>
      </c>
      <c r="I57" s="69"/>
      <c r="J57" s="28">
        <v>0</v>
      </c>
      <c r="K57" s="28"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69" t="s">
        <v>59</v>
      </c>
      <c r="I58" s="69"/>
      <c r="J58" s="28">
        <v>0</v>
      </c>
      <c r="K58" s="28">
        <v>0</v>
      </c>
      <c r="L58" s="17"/>
      <c r="M58" s="1"/>
    </row>
    <row r="59" spans="2:13" ht="12">
      <c r="B59" s="18"/>
      <c r="C59" s="29"/>
      <c r="D59" s="29"/>
      <c r="E59" s="31"/>
      <c r="F59" s="31"/>
      <c r="G59" s="21"/>
      <c r="H59" s="29"/>
      <c r="I59" s="40"/>
      <c r="J59" s="31"/>
      <c r="K59" s="31"/>
      <c r="L59" s="17"/>
      <c r="M59" s="1"/>
    </row>
    <row r="60" spans="2:13" ht="12">
      <c r="B60" s="18"/>
      <c r="C60" s="29"/>
      <c r="D60" s="29"/>
      <c r="E60" s="31"/>
      <c r="F60" s="31"/>
      <c r="G60" s="21"/>
      <c r="H60" s="68" t="s">
        <v>60</v>
      </c>
      <c r="I60" s="68"/>
      <c r="J60" s="25">
        <f>J41+J47+J55</f>
        <v>139371740.02</v>
      </c>
      <c r="K60" s="25">
        <f>K41+K47+K55</f>
        <v>114143810.52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2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8" t="s">
        <v>61</v>
      </c>
      <c r="I62" s="68"/>
      <c r="J62" s="25">
        <f>J60+J37</f>
        <v>219277941.72000003</v>
      </c>
      <c r="K62" s="25">
        <f>K60+K37</f>
        <v>212320896.93</v>
      </c>
      <c r="L62" s="17"/>
      <c r="M62" s="1"/>
    </row>
    <row r="63" spans="2:13" ht="12">
      <c r="B63" s="41"/>
      <c r="C63" s="42"/>
      <c r="D63" s="42"/>
      <c r="E63" s="42"/>
      <c r="F63" s="42"/>
      <c r="G63" s="43"/>
      <c r="H63" s="42"/>
      <c r="I63" s="42"/>
      <c r="J63" s="42"/>
      <c r="K63" s="42"/>
      <c r="L63" s="44"/>
      <c r="M63" s="1"/>
    </row>
    <row r="64" spans="2:13" ht="12">
      <c r="B64" s="6"/>
      <c r="C64" s="20"/>
      <c r="D64" s="45"/>
      <c r="E64" s="46"/>
      <c r="F64" s="46"/>
      <c r="G64" s="21"/>
      <c r="H64" s="47"/>
      <c r="I64" s="45"/>
      <c r="J64" s="46"/>
      <c r="K64" s="46"/>
      <c r="L64" s="1"/>
      <c r="M64" s="1"/>
    </row>
    <row r="65" spans="2:13" ht="12">
      <c r="B65" s="1"/>
      <c r="C65" s="70" t="s">
        <v>62</v>
      </c>
      <c r="D65" s="70"/>
      <c r="E65" s="70"/>
      <c r="F65" s="70"/>
      <c r="G65" s="70"/>
      <c r="H65" s="70"/>
      <c r="I65" s="70"/>
      <c r="J65" s="70"/>
      <c r="K65" s="70"/>
      <c r="L65" s="1"/>
      <c r="M65" s="1"/>
    </row>
    <row r="66" spans="2:13" ht="12">
      <c r="B66" s="1"/>
      <c r="C66" s="20"/>
      <c r="D66" s="45"/>
      <c r="E66" s="46"/>
      <c r="F66" s="46"/>
      <c r="G66" s="1"/>
      <c r="H66" s="47"/>
      <c r="I66" s="48"/>
      <c r="J66" s="46"/>
      <c r="K66" s="46"/>
      <c r="L66" s="1"/>
      <c r="M66" s="1"/>
    </row>
    <row r="67" spans="2:13" ht="12">
      <c r="B67" s="1"/>
      <c r="C67" s="20"/>
      <c r="D67" s="45"/>
      <c r="E67" s="46"/>
      <c r="F67" s="46"/>
      <c r="G67" s="1"/>
      <c r="H67" s="47"/>
      <c r="I67" s="48"/>
      <c r="J67" s="46"/>
      <c r="K67" s="46"/>
      <c r="L67" s="1"/>
      <c r="M67" s="1"/>
    </row>
    <row r="68" spans="2:13" ht="15" customHeight="1">
      <c r="B68" s="1"/>
      <c r="C68" s="49"/>
      <c r="D68" s="72" t="s">
        <v>66</v>
      </c>
      <c r="E68" s="72"/>
      <c r="F68" s="46"/>
      <c r="G68" s="46"/>
      <c r="H68" s="72" t="s">
        <v>68</v>
      </c>
      <c r="I68" s="72"/>
      <c r="J68" s="22"/>
      <c r="K68" s="46"/>
      <c r="L68" s="1"/>
      <c r="M68" s="1"/>
    </row>
    <row r="69" spans="2:13" ht="15" customHeight="1">
      <c r="B69" s="1"/>
      <c r="C69" s="50"/>
      <c r="D69" s="71" t="s">
        <v>67</v>
      </c>
      <c r="E69" s="71"/>
      <c r="F69" s="51"/>
      <c r="G69" s="51"/>
      <c r="H69" s="71" t="s">
        <v>69</v>
      </c>
      <c r="I69" s="71"/>
      <c r="J69" s="22"/>
      <c r="K69" s="46"/>
      <c r="L69" s="1"/>
      <c r="M69" s="1"/>
    </row>
    <row r="70" spans="4:9" s="6" customFormat="1" ht="30" customHeight="1">
      <c r="D70" s="45"/>
      <c r="E70" s="45"/>
      <c r="F70" s="45"/>
      <c r="G70" s="45"/>
      <c r="H70" s="45"/>
      <c r="I70" s="45"/>
    </row>
    <row r="71" spans="4:9" s="6" customFormat="1" ht="15" customHeight="1">
      <c r="D71" s="58"/>
      <c r="E71" s="59"/>
      <c r="H71" s="58"/>
      <c r="I71" s="59"/>
    </row>
    <row r="72" spans="4:9" s="53" customFormat="1" ht="15" customHeight="1">
      <c r="D72" s="56"/>
      <c r="E72" s="57"/>
      <c r="H72" s="56"/>
      <c r="I72" s="57"/>
    </row>
    <row r="73" spans="4:9" s="53" customFormat="1" ht="15" customHeight="1">
      <c r="D73" s="54"/>
      <c r="E73" s="55"/>
      <c r="H73" s="54"/>
      <c r="I73" s="55"/>
    </row>
    <row r="74" spans="4:9" s="53" customFormat="1" ht="15" customHeight="1">
      <c r="D74" s="56"/>
      <c r="E74" s="57"/>
      <c r="H74" s="56"/>
      <c r="I74" s="57"/>
    </row>
    <row r="75" spans="4:9" s="53" customFormat="1" ht="15" customHeight="1">
      <c r="D75" s="56"/>
      <c r="E75" s="57"/>
      <c r="H75" s="56"/>
      <c r="I75" s="57"/>
    </row>
    <row r="76" ht="12"/>
    <row r="77" ht="12"/>
  </sheetData>
  <sheetProtection/>
  <mergeCells count="80">
    <mergeCell ref="H60:I60"/>
    <mergeCell ref="H62:I62"/>
    <mergeCell ref="C65:K65"/>
    <mergeCell ref="D68:E68"/>
    <mergeCell ref="H68:I68"/>
    <mergeCell ref="D69:E69"/>
    <mergeCell ref="H69:I69"/>
    <mergeCell ref="H51:I51"/>
    <mergeCell ref="H52:I52"/>
    <mergeCell ref="H53:I53"/>
    <mergeCell ref="H55:I55"/>
    <mergeCell ref="H57:I57"/>
    <mergeCell ref="H58:I58"/>
    <mergeCell ref="H43:I43"/>
    <mergeCell ref="H44:I44"/>
    <mergeCell ref="H45:I45"/>
    <mergeCell ref="H47:I47"/>
    <mergeCell ref="H49:I49"/>
    <mergeCell ref="H50:I50"/>
    <mergeCell ref="C36:D36"/>
    <mergeCell ref="H37:I37"/>
    <mergeCell ref="C38:D38"/>
    <mergeCell ref="H39:I39"/>
    <mergeCell ref="C40:D40"/>
    <mergeCell ref="H41:I41"/>
    <mergeCell ref="C32:D32"/>
    <mergeCell ref="H32:I32"/>
    <mergeCell ref="C33:D33"/>
    <mergeCell ref="H33:I33"/>
    <mergeCell ref="C34:D34"/>
    <mergeCell ref="C35:D35"/>
    <mergeCell ref="H35:I35"/>
    <mergeCell ref="C29:D29"/>
    <mergeCell ref="H29:I29"/>
    <mergeCell ref="C30:D30"/>
    <mergeCell ref="H30:I30"/>
    <mergeCell ref="C31:D31"/>
    <mergeCell ref="H31:I31"/>
    <mergeCell ref="H22:I22"/>
    <mergeCell ref="C23:D23"/>
    <mergeCell ref="H24:I24"/>
    <mergeCell ref="C26:D26"/>
    <mergeCell ref="H26:I26"/>
    <mergeCell ref="C28:D28"/>
    <mergeCell ref="H28:I28"/>
    <mergeCell ref="C19:D19"/>
    <mergeCell ref="H19:I19"/>
    <mergeCell ref="C20:D20"/>
    <mergeCell ref="H20:I20"/>
    <mergeCell ref="C21:D21"/>
    <mergeCell ref="H21:I21"/>
    <mergeCell ref="C16:D16"/>
    <mergeCell ref="H16:I16"/>
    <mergeCell ref="C17:D17"/>
    <mergeCell ref="H17:I17"/>
    <mergeCell ref="C18:D18"/>
    <mergeCell ref="H18:I18"/>
    <mergeCell ref="C11:D11"/>
    <mergeCell ref="H11:I11"/>
    <mergeCell ref="C13:D13"/>
    <mergeCell ref="H13:I13"/>
    <mergeCell ref="C15:D15"/>
    <mergeCell ref="H15:I15"/>
    <mergeCell ref="D2:J2"/>
    <mergeCell ref="D4:J4"/>
    <mergeCell ref="D5:J5"/>
    <mergeCell ref="D6:J6"/>
    <mergeCell ref="B7:B8"/>
    <mergeCell ref="C7:D8"/>
    <mergeCell ref="G7:G8"/>
    <mergeCell ref="H7:I8"/>
    <mergeCell ref="D3:J3"/>
    <mergeCell ref="D75:E75"/>
    <mergeCell ref="H75:I75"/>
    <mergeCell ref="D71:E71"/>
    <mergeCell ref="H71:I71"/>
    <mergeCell ref="D72:E72"/>
    <mergeCell ref="H72:I72"/>
    <mergeCell ref="D74:E74"/>
    <mergeCell ref="H74:I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dcterms:created xsi:type="dcterms:W3CDTF">2014-09-29T19:08:02Z</dcterms:created>
  <dcterms:modified xsi:type="dcterms:W3CDTF">2022-01-20T16:06:26Z</dcterms:modified>
  <cp:category/>
  <cp:version/>
  <cp:contentType/>
  <cp:contentStatus/>
</cp:coreProperties>
</file>