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<sst xmlns="http://schemas.openxmlformats.org/spreadsheetml/2006/main" count="72" uniqueCount="70">
  <si>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</si>
  <si>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</si>
  <si>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</si>
  <si>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</si>
  <si>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</si>
  <si>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</si>
  <si>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</si>
  <si>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</si>
  <si>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</si>
  <si>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</si>
  <si>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</si>
  <si>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</si>
  <si>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</si>
  <si>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</si>
  <si>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</si>
  <si>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</si>
  <si>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</si>
  <si>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</si>
  <si>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</si>
  <si>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</si>
  <si>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</si>
  <si>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</si>
  <si>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</si>
  <si>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</si>
  <si>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</si>
  <si>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</si>
  <si>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</si>
  <si>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</si>
  <si>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</si>
  <si>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</si>
  <si>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</si>
  <si>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</si>
  <si>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</si>
  <si>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</si>
  <si>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</si>
  <si>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</si>
  <si>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</si>
  <si>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</si>
  <si>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</si>
  <si>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</si>
  <si>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</si>
  <si>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</si>
  <si>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</si>
  <si>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</si>
  <si>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</si>
  <si>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</si>
  <si>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</si>
  <si>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</si>
  <si>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</si>
  <si>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</si>
  <si>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</si>
  <si>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</si>
  <si>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</si>
  <si>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</si>
  <si>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</si>
  <si>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</si>
  <si>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</si>
  <si>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</si>
  <si>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</si>
  <si>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</si>
  <si>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</si>
  <si>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</si>
  <si>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</si>
  <si>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Municipio de Hecelchakán</t>
  </si>
  <si>
    <t>Al 30 de Septiembre de 2021 y 2020</t>
  </si>
  <si>
    <t>PROF. CARLOS RENE BALAN MEDINA</t>
  </si>
  <si>
    <t>SINDICO DE HACIENDA</t>
  </si>
  <si>
    <t>C.P. LUIS JORGE POOT MOO</t>
  </si>
  <si>
    <t>TESORERO MUNICIPAL</t>
  </si>
  <si>
    <t>3ER TRIMESTRE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</si>
</sst>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3</xdr:col>
      <xdr:colOff>95250</xdr:colOff>
      <xdr:row>7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0191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0</xdr:row>
      <xdr:rowOff>66675</xdr:rowOff>
    </xdr:from>
    <xdr:to>
      <xdr:col>11</xdr:col>
      <xdr:colOff>38100</xdr:colOff>
      <xdr:row>6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66675"/>
          <a:ext cx="1200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8"/>
  <sheetViews>
    <sheetView showGridLines="0" tabSelected="1" zoomScalePageLayoutView="0" workbookViewId="0" topLeftCell="A1">
      <selection activeCell="E63" sqref="E63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0"/>
      <c r="E2" s="60"/>
      <c r="F2" s="60"/>
      <c r="G2" s="60"/>
      <c r="H2" s="60"/>
      <c r="I2" s="60"/>
      <c r="J2" s="60"/>
      <c r="K2" s="7"/>
      <c r="L2" s="7"/>
      <c r="M2" s="1"/>
    </row>
    <row r="3" spans="2:13" ht="12">
      <c r="B3" s="6"/>
      <c r="C3" s="7"/>
      <c r="D3" s="60" t="s">
        <v>69</v>
      </c>
      <c r="E3" s="60"/>
      <c r="F3" s="60"/>
      <c r="G3" s="60"/>
      <c r="H3" s="60"/>
      <c r="I3" s="60"/>
      <c r="J3" s="60"/>
      <c r="K3" s="7"/>
      <c r="L3" s="7"/>
      <c r="M3" s="1"/>
    </row>
    <row r="4" spans="2:13" ht="12">
      <c r="B4" s="6"/>
      <c r="C4" s="7"/>
      <c r="D4" s="60" t="s">
        <v>63</v>
      </c>
      <c r="E4" s="60"/>
      <c r="F4" s="60"/>
      <c r="G4" s="60"/>
      <c r="H4" s="60"/>
      <c r="I4" s="60"/>
      <c r="J4" s="60"/>
      <c r="K4" s="7"/>
      <c r="L4" s="7"/>
      <c r="M4" s="1"/>
    </row>
    <row r="5" spans="2:13" ht="12">
      <c r="B5" s="6"/>
      <c r="C5" s="7"/>
      <c r="D5" s="60" t="s">
        <v>0</v>
      </c>
      <c r="E5" s="60"/>
      <c r="F5" s="60"/>
      <c r="G5" s="60"/>
      <c r="H5" s="60"/>
      <c r="I5" s="60"/>
      <c r="J5" s="60"/>
      <c r="K5" s="7"/>
      <c r="L5" s="7"/>
      <c r="M5" s="1"/>
    </row>
    <row r="6" spans="2:13" ht="12">
      <c r="B6" s="6"/>
      <c r="C6" s="8"/>
      <c r="D6" s="60" t="s">
        <v>64</v>
      </c>
      <c r="E6" s="60"/>
      <c r="F6" s="60"/>
      <c r="G6" s="60"/>
      <c r="H6" s="60"/>
      <c r="I6" s="60"/>
      <c r="J6" s="60"/>
      <c r="K6" s="8"/>
      <c r="L6" s="8"/>
      <c r="M6" s="1"/>
    </row>
    <row r="7" spans="2:13" ht="12">
      <c r="B7" s="9"/>
      <c r="C7" s="10"/>
      <c r="D7" s="60" t="s">
        <v>1</v>
      </c>
      <c r="E7" s="60"/>
      <c r="F7" s="60"/>
      <c r="G7" s="60"/>
      <c r="H7" s="60"/>
      <c r="I7" s="60"/>
      <c r="J7" s="60"/>
      <c r="K7" s="52"/>
      <c r="L7" s="1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6"/>
      <c r="M8" s="1"/>
    </row>
    <row r="9" spans="2:13" ht="12">
      <c r="B9" s="8"/>
      <c r="C9" s="8"/>
      <c r="D9" s="8"/>
      <c r="E9" s="8"/>
      <c r="F9" s="8"/>
      <c r="G9" s="11"/>
      <c r="H9" s="8"/>
      <c r="I9" s="8"/>
      <c r="J9" s="8"/>
      <c r="K9" s="8"/>
      <c r="L9" s="1"/>
      <c r="M9" s="1"/>
    </row>
    <row r="10" spans="2:13" ht="12">
      <c r="B10" s="61"/>
      <c r="C10" s="63" t="s">
        <v>2</v>
      </c>
      <c r="D10" s="63"/>
      <c r="E10" s="12" t="s">
        <v>3</v>
      </c>
      <c r="F10" s="12"/>
      <c r="G10" s="65"/>
      <c r="H10" s="63" t="s">
        <v>2</v>
      </c>
      <c r="I10" s="63"/>
      <c r="J10" s="12" t="s">
        <v>3</v>
      </c>
      <c r="K10" s="12"/>
      <c r="L10" s="13"/>
      <c r="M10" s="1"/>
    </row>
    <row r="11" spans="2:13" ht="12">
      <c r="B11" s="62"/>
      <c r="C11" s="64"/>
      <c r="D11" s="64"/>
      <c r="E11" s="14">
        <v>2021</v>
      </c>
      <c r="F11" s="14">
        <v>2020</v>
      </c>
      <c r="G11" s="66"/>
      <c r="H11" s="64"/>
      <c r="I11" s="64"/>
      <c r="J11" s="14">
        <v>2021</v>
      </c>
      <c r="K11" s="14">
        <v>2020</v>
      </c>
      <c r="L11" s="15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6"/>
      <c r="C13" s="8"/>
      <c r="D13" s="8"/>
      <c r="E13" s="8"/>
      <c r="F13" s="8"/>
      <c r="G13" s="11"/>
      <c r="H13" s="8"/>
      <c r="I13" s="8"/>
      <c r="J13" s="8"/>
      <c r="K13" s="8"/>
      <c r="L13" s="17"/>
      <c r="M13" s="1"/>
    </row>
    <row r="14" spans="2:13" ht="12">
      <c r="B14" s="18"/>
      <c r="C14" s="67" t="s">
        <v>4</v>
      </c>
      <c r="D14" s="67"/>
      <c r="E14" s="19"/>
      <c r="F14" s="20"/>
      <c r="G14" s="21"/>
      <c r="H14" s="67" t="s">
        <v>5</v>
      </c>
      <c r="I14" s="67"/>
      <c r="J14" s="22"/>
      <c r="K14" s="22"/>
      <c r="L14" s="17"/>
      <c r="M14" s="1"/>
    </row>
    <row r="15" spans="2:13" ht="12">
      <c r="B15" s="18"/>
      <c r="C15" s="23"/>
      <c r="D15" s="22"/>
      <c r="E15" s="24"/>
      <c r="F15" s="24"/>
      <c r="G15" s="21"/>
      <c r="H15" s="23"/>
      <c r="I15" s="22"/>
      <c r="J15" s="25"/>
      <c r="K15" s="25"/>
      <c r="L15" s="17"/>
      <c r="M15" s="1"/>
    </row>
    <row r="16" spans="2:13" ht="12">
      <c r="B16" s="18"/>
      <c r="C16" s="68" t="s">
        <v>6</v>
      </c>
      <c r="D16" s="68"/>
      <c r="E16" s="24"/>
      <c r="F16" s="24"/>
      <c r="G16" s="21"/>
      <c r="H16" s="68" t="s">
        <v>7</v>
      </c>
      <c r="I16" s="68"/>
      <c r="J16" s="24"/>
      <c r="K16" s="24"/>
      <c r="L16" s="17"/>
      <c r="M16" s="1"/>
    </row>
    <row r="17" spans="2:13" ht="12">
      <c r="B17" s="18"/>
      <c r="C17" s="26"/>
      <c r="D17" s="27"/>
      <c r="E17" s="24"/>
      <c r="F17" s="24"/>
      <c r="G17" s="21"/>
      <c r="H17" s="26"/>
      <c r="I17" s="27"/>
      <c r="J17" s="24"/>
      <c r="K17" s="24"/>
      <c r="L17" s="17"/>
      <c r="M17" s="1"/>
    </row>
    <row r="18" spans="2:13" ht="12">
      <c r="B18" s="18"/>
      <c r="C18" s="69" t="s">
        <v>8</v>
      </c>
      <c r="D18" s="69"/>
      <c r="E18" s="28">
        <v>8828285.24</v>
      </c>
      <c r="F18" s="28">
        <v>14920190.29</v>
      </c>
      <c r="G18" s="21"/>
      <c r="H18" s="69" t="s">
        <v>9</v>
      </c>
      <c r="I18" s="69"/>
      <c r="J18" s="28">
        <v>85007585.57</v>
      </c>
      <c r="K18" s="28">
        <v>92057337.21</v>
      </c>
      <c r="L18" s="17"/>
      <c r="M18" s="1"/>
    </row>
    <row r="19" spans="2:13" ht="12">
      <c r="B19" s="18"/>
      <c r="C19" s="69" t="s">
        <v>10</v>
      </c>
      <c r="D19" s="69"/>
      <c r="E19" s="28">
        <v>13866974.29</v>
      </c>
      <c r="F19" s="28">
        <v>12999298.56</v>
      </c>
      <c r="G19" s="21"/>
      <c r="H19" s="69" t="s">
        <v>11</v>
      </c>
      <c r="I19" s="69"/>
      <c r="J19" s="28">
        <v>133823.64</v>
      </c>
      <c r="K19" s="28">
        <v>161703.74</v>
      </c>
      <c r="L19" s="17"/>
      <c r="M19" s="1"/>
    </row>
    <row r="20" spans="2:13" ht="12">
      <c r="B20" s="18"/>
      <c r="C20" s="69" t="s">
        <v>12</v>
      </c>
      <c r="D20" s="69"/>
      <c r="E20" s="28">
        <v>7225778.56</v>
      </c>
      <c r="F20" s="28">
        <v>4624879.38</v>
      </c>
      <c r="G20" s="21"/>
      <c r="H20" s="69" t="s">
        <v>13</v>
      </c>
      <c r="I20" s="69"/>
      <c r="J20" s="28">
        <v>0</v>
      </c>
      <c r="K20" s="28">
        <v>0</v>
      </c>
      <c r="L20" s="17"/>
      <c r="M20" s="1"/>
    </row>
    <row r="21" spans="2:13" ht="12">
      <c r="B21" s="18"/>
      <c r="C21" s="69" t="s">
        <v>14</v>
      </c>
      <c r="D21" s="69"/>
      <c r="E21" s="28">
        <v>0</v>
      </c>
      <c r="F21" s="28">
        <v>0</v>
      </c>
      <c r="G21" s="21"/>
      <c r="H21" s="69" t="s">
        <v>15</v>
      </c>
      <c r="I21" s="69"/>
      <c r="J21" s="28">
        <v>0</v>
      </c>
      <c r="K21" s="28">
        <v>0</v>
      </c>
      <c r="L21" s="17"/>
      <c r="M21" s="1"/>
    </row>
    <row r="22" spans="2:13" ht="12">
      <c r="B22" s="18"/>
      <c r="C22" s="69" t="s">
        <v>16</v>
      </c>
      <c r="D22" s="69"/>
      <c r="E22" s="28">
        <v>0</v>
      </c>
      <c r="F22" s="28">
        <v>0</v>
      </c>
      <c r="G22" s="21"/>
      <c r="H22" s="69" t="s">
        <v>17</v>
      </c>
      <c r="I22" s="69"/>
      <c r="J22" s="28">
        <v>0</v>
      </c>
      <c r="K22" s="28">
        <v>0</v>
      </c>
      <c r="L22" s="17"/>
      <c r="M22" s="1"/>
    </row>
    <row r="23" spans="2:13" ht="12">
      <c r="B23" s="18"/>
      <c r="C23" s="69" t="s">
        <v>18</v>
      </c>
      <c r="D23" s="69"/>
      <c r="E23" s="28">
        <v>0</v>
      </c>
      <c r="F23" s="28">
        <v>0</v>
      </c>
      <c r="G23" s="21"/>
      <c r="H23" s="69" t="s">
        <v>19</v>
      </c>
      <c r="I23" s="69"/>
      <c r="J23" s="28">
        <v>0.04</v>
      </c>
      <c r="K23" s="28">
        <v>0.04</v>
      </c>
      <c r="L23" s="17"/>
      <c r="M23" s="1"/>
    </row>
    <row r="24" spans="2:13" ht="12">
      <c r="B24" s="18"/>
      <c r="C24" s="69" t="s">
        <v>20</v>
      </c>
      <c r="D24" s="69"/>
      <c r="E24" s="28">
        <v>0</v>
      </c>
      <c r="F24" s="28">
        <v>0</v>
      </c>
      <c r="G24" s="21"/>
      <c r="H24" s="69" t="s">
        <v>21</v>
      </c>
      <c r="I24" s="69"/>
      <c r="J24" s="28">
        <v>0</v>
      </c>
      <c r="K24" s="28">
        <v>0</v>
      </c>
      <c r="L24" s="17"/>
      <c r="M24" s="1"/>
    </row>
    <row r="25" spans="2:13" ht="12">
      <c r="B25" s="18"/>
      <c r="C25" s="29"/>
      <c r="D25" s="30"/>
      <c r="E25" s="31"/>
      <c r="F25" s="31"/>
      <c r="G25" s="21"/>
      <c r="H25" s="69" t="s">
        <v>22</v>
      </c>
      <c r="I25" s="69"/>
      <c r="J25" s="28">
        <v>-750001.11</v>
      </c>
      <c r="K25" s="28">
        <v>-750001.11</v>
      </c>
      <c r="L25" s="17"/>
      <c r="M25" s="1"/>
    </row>
    <row r="26" spans="2:13" ht="12">
      <c r="B26" s="32"/>
      <c r="C26" s="68" t="s">
        <v>23</v>
      </c>
      <c r="D26" s="68"/>
      <c r="E26" s="25">
        <f>SUM(E18:E25)</f>
        <v>29921038.09</v>
      </c>
      <c r="F26" s="25">
        <f>SUM(F18:F25)</f>
        <v>32544368.23</v>
      </c>
      <c r="G26" s="33"/>
      <c r="H26" s="23"/>
      <c r="I26" s="22"/>
      <c r="J26" s="34"/>
      <c r="K26" s="34"/>
      <c r="L26" s="17"/>
      <c r="M26" s="1"/>
    </row>
    <row r="27" spans="2:13" ht="12">
      <c r="B27" s="32"/>
      <c r="C27" s="23"/>
      <c r="D27" s="35"/>
      <c r="E27" s="34"/>
      <c r="F27" s="34"/>
      <c r="G27" s="33"/>
      <c r="H27" s="68" t="s">
        <v>24</v>
      </c>
      <c r="I27" s="68"/>
      <c r="J27" s="25">
        <f>SUM(J18:J26)</f>
        <v>84391408.14</v>
      </c>
      <c r="K27" s="25">
        <f>SUM(K18:K26)</f>
        <v>91469039.88</v>
      </c>
      <c r="L27" s="17"/>
      <c r="M27" s="1"/>
    </row>
    <row r="28" spans="2:13" ht="12">
      <c r="B28" s="18"/>
      <c r="C28" s="29"/>
      <c r="D28" s="29"/>
      <c r="E28" s="31"/>
      <c r="F28" s="31"/>
      <c r="G28" s="21"/>
      <c r="H28" s="36"/>
      <c r="I28" s="30"/>
      <c r="J28" s="31"/>
      <c r="K28" s="31"/>
      <c r="L28" s="17"/>
      <c r="M28" s="1"/>
    </row>
    <row r="29" spans="2:13" ht="12">
      <c r="B29" s="18"/>
      <c r="C29" s="68" t="s">
        <v>25</v>
      </c>
      <c r="D29" s="68"/>
      <c r="E29" s="24"/>
      <c r="F29" s="24"/>
      <c r="G29" s="21"/>
      <c r="H29" s="68" t="s">
        <v>26</v>
      </c>
      <c r="I29" s="68"/>
      <c r="J29" s="24"/>
      <c r="K29" s="24"/>
      <c r="L29" s="17"/>
      <c r="M29" s="1"/>
    </row>
    <row r="30" spans="2:13" ht="12">
      <c r="B30" s="18"/>
      <c r="C30" s="29"/>
      <c r="D30" s="29"/>
      <c r="E30" s="31"/>
      <c r="F30" s="31"/>
      <c r="G30" s="21"/>
      <c r="H30" s="29"/>
      <c r="I30" s="30"/>
      <c r="J30" s="31"/>
      <c r="K30" s="31"/>
      <c r="L30" s="17"/>
      <c r="M30" s="1"/>
    </row>
    <row r="31" spans="2:13" ht="12">
      <c r="B31" s="18"/>
      <c r="C31" s="69" t="s">
        <v>27</v>
      </c>
      <c r="D31" s="69"/>
      <c r="E31" s="28">
        <v>0</v>
      </c>
      <c r="F31" s="28">
        <v>0</v>
      </c>
      <c r="G31" s="21"/>
      <c r="H31" s="69" t="s">
        <v>28</v>
      </c>
      <c r="I31" s="69"/>
      <c r="J31" s="28">
        <v>0</v>
      </c>
      <c r="K31" s="28">
        <v>0</v>
      </c>
      <c r="L31" s="17"/>
      <c r="M31" s="1"/>
    </row>
    <row r="32" spans="2:13" ht="12">
      <c r="B32" s="18"/>
      <c r="C32" s="69" t="s">
        <v>29</v>
      </c>
      <c r="D32" s="69"/>
      <c r="E32" s="28">
        <v>0</v>
      </c>
      <c r="F32" s="28">
        <v>0</v>
      </c>
      <c r="G32" s="21"/>
      <c r="H32" s="69" t="s">
        <v>30</v>
      </c>
      <c r="I32" s="69"/>
      <c r="J32" s="28">
        <v>0</v>
      </c>
      <c r="K32" s="28">
        <v>0</v>
      </c>
      <c r="L32" s="17"/>
      <c r="M32" s="1"/>
    </row>
    <row r="33" spans="2:13" ht="12">
      <c r="B33" s="18"/>
      <c r="C33" s="69" t="s">
        <v>31</v>
      </c>
      <c r="D33" s="69"/>
      <c r="E33" s="28">
        <v>210213998.05</v>
      </c>
      <c r="F33" s="28">
        <v>180948361.24</v>
      </c>
      <c r="G33" s="21"/>
      <c r="H33" s="69" t="s">
        <v>32</v>
      </c>
      <c r="I33" s="69"/>
      <c r="J33" s="28">
        <v>0</v>
      </c>
      <c r="K33" s="28">
        <v>6708046.53</v>
      </c>
      <c r="L33" s="17"/>
      <c r="M33" s="1"/>
    </row>
    <row r="34" spans="2:13" ht="12">
      <c r="B34" s="18"/>
      <c r="C34" s="69" t="s">
        <v>33</v>
      </c>
      <c r="D34" s="69"/>
      <c r="E34" s="28">
        <v>7221231.32</v>
      </c>
      <c r="F34" s="28">
        <v>8802416.82</v>
      </c>
      <c r="G34" s="21"/>
      <c r="H34" s="69" t="s">
        <v>34</v>
      </c>
      <c r="I34" s="69"/>
      <c r="J34" s="28">
        <v>0</v>
      </c>
      <c r="K34" s="28">
        <v>0</v>
      </c>
      <c r="L34" s="17"/>
      <c r="M34" s="1"/>
    </row>
    <row r="35" spans="2:13" ht="12">
      <c r="B35" s="18"/>
      <c r="C35" s="69" t="s">
        <v>35</v>
      </c>
      <c r="D35" s="69"/>
      <c r="E35" s="28">
        <v>110948</v>
      </c>
      <c r="F35" s="28">
        <v>110948</v>
      </c>
      <c r="G35" s="21"/>
      <c r="H35" s="69" t="s">
        <v>36</v>
      </c>
      <c r="I35" s="69"/>
      <c r="J35" s="28">
        <v>0</v>
      </c>
      <c r="K35" s="28">
        <v>0</v>
      </c>
      <c r="L35" s="17"/>
      <c r="M35" s="1"/>
    </row>
    <row r="36" spans="2:13" ht="12">
      <c r="B36" s="18"/>
      <c r="C36" s="69" t="s">
        <v>37</v>
      </c>
      <c r="D36" s="69"/>
      <c r="E36" s="28">
        <v>-8417683.65</v>
      </c>
      <c r="F36" s="28">
        <v>-10085197.36</v>
      </c>
      <c r="G36" s="21"/>
      <c r="H36" s="69" t="s">
        <v>38</v>
      </c>
      <c r="I36" s="69"/>
      <c r="J36" s="28">
        <v>0</v>
      </c>
      <c r="K36" s="28">
        <v>0</v>
      </c>
      <c r="L36" s="17"/>
      <c r="M36" s="1"/>
    </row>
    <row r="37" spans="2:13" ht="12">
      <c r="B37" s="18"/>
      <c r="C37" s="69" t="s">
        <v>39</v>
      </c>
      <c r="D37" s="69"/>
      <c r="E37" s="28">
        <v>0</v>
      </c>
      <c r="F37" s="28">
        <v>0</v>
      </c>
      <c r="G37" s="21"/>
      <c r="H37" s="29"/>
      <c r="I37" s="30"/>
      <c r="J37" s="31"/>
      <c r="K37" s="31"/>
      <c r="L37" s="17"/>
      <c r="M37" s="1"/>
    </row>
    <row r="38" spans="2:13" ht="12">
      <c r="B38" s="18"/>
      <c r="C38" s="69" t="s">
        <v>40</v>
      </c>
      <c r="D38" s="69"/>
      <c r="E38" s="28">
        <v>0</v>
      </c>
      <c r="F38" s="28">
        <v>0</v>
      </c>
      <c r="G38" s="21"/>
      <c r="H38" s="68" t="s">
        <v>41</v>
      </c>
      <c r="I38" s="68"/>
      <c r="J38" s="25">
        <f>SUM(J31:J37)</f>
        <v>0</v>
      </c>
      <c r="K38" s="25">
        <f>SUM(K31:K37)</f>
        <v>6708046.53</v>
      </c>
      <c r="L38" s="17"/>
      <c r="M38" s="1"/>
    </row>
    <row r="39" spans="2:13" ht="12">
      <c r="B39" s="18"/>
      <c r="C39" s="69" t="s">
        <v>42</v>
      </c>
      <c r="D39" s="69"/>
      <c r="E39" s="28">
        <v>0</v>
      </c>
      <c r="F39" s="28">
        <v>0</v>
      </c>
      <c r="G39" s="21"/>
      <c r="H39" s="23"/>
      <c r="I39" s="35"/>
      <c r="J39" s="34"/>
      <c r="K39" s="34"/>
      <c r="L39" s="17"/>
      <c r="M39" s="1"/>
    </row>
    <row r="40" spans="2:13" ht="12">
      <c r="B40" s="18"/>
      <c r="C40" s="29"/>
      <c r="D40" s="30"/>
      <c r="E40" s="31"/>
      <c r="F40" s="31"/>
      <c r="G40" s="21"/>
      <c r="H40" s="68" t="s">
        <v>43</v>
      </c>
      <c r="I40" s="68"/>
      <c r="J40" s="25">
        <f>J27+J38</f>
        <v>84391408.14</v>
      </c>
      <c r="K40" s="25">
        <f>K27+K38</f>
        <v>98177086.41</v>
      </c>
      <c r="L40" s="17"/>
      <c r="M40" s="1"/>
    </row>
    <row r="41" spans="2:13" ht="12">
      <c r="B41" s="32"/>
      <c r="C41" s="68" t="s">
        <v>44</v>
      </c>
      <c r="D41" s="68"/>
      <c r="E41" s="25">
        <f>SUM(E31:E40)</f>
        <v>209128493.72</v>
      </c>
      <c r="F41" s="25">
        <f>SUM(F31:F40)</f>
        <v>179776528.7</v>
      </c>
      <c r="G41" s="33"/>
      <c r="H41" s="23"/>
      <c r="I41" s="37"/>
      <c r="J41" s="34"/>
      <c r="K41" s="34"/>
      <c r="L41" s="17"/>
      <c r="M41" s="1"/>
    </row>
    <row r="42" spans="2:13" ht="12">
      <c r="B42" s="18"/>
      <c r="C42" s="29"/>
      <c r="D42" s="23"/>
      <c r="E42" s="31"/>
      <c r="F42" s="31"/>
      <c r="G42" s="21"/>
      <c r="H42" s="67" t="s">
        <v>45</v>
      </c>
      <c r="I42" s="67"/>
      <c r="J42" s="31"/>
      <c r="K42" s="31"/>
      <c r="L42" s="17"/>
      <c r="M42" s="1"/>
    </row>
    <row r="43" spans="2:13" ht="12">
      <c r="B43" s="18"/>
      <c r="C43" s="68" t="s">
        <v>46</v>
      </c>
      <c r="D43" s="68"/>
      <c r="E43" s="25">
        <f>E26+E41</f>
        <v>239049531.81</v>
      </c>
      <c r="F43" s="25">
        <f>F26+F41</f>
        <v>212320896.92999998</v>
      </c>
      <c r="G43" s="21"/>
      <c r="H43" s="23"/>
      <c r="I43" s="37"/>
      <c r="J43" s="31"/>
      <c r="K43" s="31"/>
      <c r="L43" s="17"/>
      <c r="M43" s="1"/>
    </row>
    <row r="44" spans="2:13" ht="12">
      <c r="B44" s="18"/>
      <c r="C44" s="29"/>
      <c r="D44" s="29"/>
      <c r="E44" s="31"/>
      <c r="F44" s="31"/>
      <c r="G44" s="21"/>
      <c r="H44" s="68" t="s">
        <v>47</v>
      </c>
      <c r="I44" s="68"/>
      <c r="J44" s="25">
        <f>SUM(J46:J48)</f>
        <v>0</v>
      </c>
      <c r="K44" s="25">
        <f>SUM(K46:K48)</f>
        <v>0</v>
      </c>
      <c r="L44" s="17"/>
      <c r="M44" s="1"/>
    </row>
    <row r="45" spans="2:13" ht="12">
      <c r="B45" s="18"/>
      <c r="C45" s="29"/>
      <c r="D45" s="29"/>
      <c r="E45" s="31"/>
      <c r="F45" s="31"/>
      <c r="G45" s="21"/>
      <c r="H45" s="29"/>
      <c r="I45" s="20"/>
      <c r="J45" s="31"/>
      <c r="K45" s="31"/>
      <c r="L45" s="17"/>
      <c r="M45" s="1"/>
    </row>
    <row r="46" spans="2:13" ht="12">
      <c r="B46" s="18"/>
      <c r="C46" s="29"/>
      <c r="D46" s="29"/>
      <c r="E46" s="31"/>
      <c r="F46" s="31"/>
      <c r="G46" s="21"/>
      <c r="H46" s="69" t="s">
        <v>48</v>
      </c>
      <c r="I46" s="69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9" t="s">
        <v>49</v>
      </c>
      <c r="I47" s="69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69" t="s">
        <v>50</v>
      </c>
      <c r="I48" s="69"/>
      <c r="J48" s="28">
        <v>0</v>
      </c>
      <c r="K48" s="28">
        <v>0</v>
      </c>
      <c r="L48" s="17"/>
      <c r="M48" s="1"/>
    </row>
    <row r="49" spans="2:13" ht="12">
      <c r="B49" s="18"/>
      <c r="C49" s="29"/>
      <c r="D49" s="38"/>
      <c r="E49" s="38"/>
      <c r="F49" s="31"/>
      <c r="G49" s="21"/>
      <c r="H49" s="29"/>
      <c r="I49" s="20"/>
      <c r="J49" s="31"/>
      <c r="K49" s="31"/>
      <c r="L49" s="17"/>
      <c r="M49" s="1"/>
    </row>
    <row r="50" spans="2:13" ht="12">
      <c r="B50" s="18"/>
      <c r="C50" s="29"/>
      <c r="D50" s="38"/>
      <c r="E50" s="38"/>
      <c r="F50" s="31"/>
      <c r="G50" s="21"/>
      <c r="H50" s="68" t="s">
        <v>51</v>
      </c>
      <c r="I50" s="68"/>
      <c r="J50" s="25">
        <f>SUM(J52:J56)</f>
        <v>154658123.67</v>
      </c>
      <c r="K50" s="25">
        <f>SUM(K52:K56)</f>
        <v>114143810.52</v>
      </c>
      <c r="L50" s="17"/>
      <c r="M50" s="1"/>
    </row>
    <row r="51" spans="2:13" ht="12">
      <c r="B51" s="18"/>
      <c r="C51" s="29"/>
      <c r="D51" s="38"/>
      <c r="E51" s="38"/>
      <c r="F51" s="31"/>
      <c r="G51" s="21"/>
      <c r="H51" s="23"/>
      <c r="I51" s="20"/>
      <c r="J51" s="39"/>
      <c r="K51" s="39"/>
      <c r="L51" s="17"/>
      <c r="M51" s="1"/>
    </row>
    <row r="52" spans="2:13" ht="12">
      <c r="B52" s="18"/>
      <c r="C52" s="29"/>
      <c r="D52" s="38"/>
      <c r="E52" s="38"/>
      <c r="F52" s="31"/>
      <c r="G52" s="21"/>
      <c r="H52" s="69" t="s">
        <v>52</v>
      </c>
      <c r="I52" s="69"/>
      <c r="J52" s="28">
        <v>40568482.48</v>
      </c>
      <c r="K52" s="28">
        <v>-9577740.36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9" t="s">
        <v>53</v>
      </c>
      <c r="I53" s="69"/>
      <c r="J53" s="28">
        <v>120740221.17</v>
      </c>
      <c r="K53" s="28">
        <v>130299920.6</v>
      </c>
      <c r="L53" s="17"/>
      <c r="M53" s="1"/>
    </row>
    <row r="54" spans="2:13" ht="12">
      <c r="B54" s="18"/>
      <c r="C54" s="29"/>
      <c r="D54" s="38"/>
      <c r="E54" s="38"/>
      <c r="F54" s="31"/>
      <c r="G54" s="21"/>
      <c r="H54" s="69" t="s">
        <v>54</v>
      </c>
      <c r="I54" s="69"/>
      <c r="J54" s="28">
        <v>19857840.36</v>
      </c>
      <c r="K54" s="28">
        <v>19857840.36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9" t="s">
        <v>55</v>
      </c>
      <c r="I55" s="69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69" t="s">
        <v>56</v>
      </c>
      <c r="I56" s="69"/>
      <c r="J56" s="28">
        <v>-26508420.34</v>
      </c>
      <c r="K56" s="28">
        <v>-26436210.08</v>
      </c>
      <c r="L56" s="17"/>
      <c r="M56" s="1"/>
    </row>
    <row r="57" spans="2:13" ht="12">
      <c r="B57" s="18"/>
      <c r="C57" s="29"/>
      <c r="D57" s="29"/>
      <c r="E57" s="31"/>
      <c r="F57" s="31"/>
      <c r="G57" s="21"/>
      <c r="H57" s="29"/>
      <c r="I57" s="20"/>
      <c r="J57" s="31"/>
      <c r="K57" s="31"/>
      <c r="L57" s="17"/>
      <c r="M57" s="1"/>
    </row>
    <row r="58" spans="2:13" ht="12">
      <c r="B58" s="18"/>
      <c r="C58" s="29"/>
      <c r="D58" s="29"/>
      <c r="E58" s="31"/>
      <c r="F58" s="31"/>
      <c r="G58" s="21"/>
      <c r="H58" s="68" t="s">
        <v>57</v>
      </c>
      <c r="I58" s="68"/>
      <c r="J58" s="25">
        <f>SUM(J60:J61)</f>
        <v>0</v>
      </c>
      <c r="K58" s="25">
        <f>SUM(K60:K61)</f>
        <v>0</v>
      </c>
      <c r="L58" s="17"/>
      <c r="M58" s="1"/>
    </row>
    <row r="59" spans="2:13" ht="12">
      <c r="B59" s="18"/>
      <c r="C59" s="29"/>
      <c r="D59" s="29"/>
      <c r="E59" s="31"/>
      <c r="F59" s="31"/>
      <c r="G59" s="21"/>
      <c r="H59" s="29"/>
      <c r="I59" s="20"/>
      <c r="J59" s="31"/>
      <c r="K59" s="31"/>
      <c r="L59" s="17"/>
      <c r="M59" s="1"/>
    </row>
    <row r="60" spans="2:13" ht="12">
      <c r="B60" s="18"/>
      <c r="C60" s="29"/>
      <c r="D60" s="29"/>
      <c r="E60" s="31"/>
      <c r="F60" s="31"/>
      <c r="G60" s="21"/>
      <c r="H60" s="69" t="s">
        <v>58</v>
      </c>
      <c r="I60" s="69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69" t="s">
        <v>59</v>
      </c>
      <c r="I61" s="69"/>
      <c r="J61" s="28">
        <v>0</v>
      </c>
      <c r="K61" s="28">
        <v>0</v>
      </c>
      <c r="L61" s="17"/>
      <c r="M61" s="1"/>
    </row>
    <row r="62" spans="2:13" ht="12">
      <c r="B62" s="18"/>
      <c r="C62" s="29"/>
      <c r="D62" s="29"/>
      <c r="E62" s="31"/>
      <c r="F62" s="31"/>
      <c r="G62" s="21"/>
      <c r="H62" s="29"/>
      <c r="I62" s="40"/>
      <c r="J62" s="31"/>
      <c r="K62" s="31"/>
      <c r="L62" s="17"/>
      <c r="M62" s="1"/>
    </row>
    <row r="63" spans="2:13" ht="12">
      <c r="B63" s="18"/>
      <c r="C63" s="29"/>
      <c r="D63" s="29"/>
      <c r="E63" s="31"/>
      <c r="F63" s="31"/>
      <c r="G63" s="21"/>
      <c r="H63" s="68" t="s">
        <v>60</v>
      </c>
      <c r="I63" s="68"/>
      <c r="J63" s="25">
        <f>J44+J50+J58</f>
        <v>154658123.67</v>
      </c>
      <c r="K63" s="25">
        <f>K44+K50+K58</f>
        <v>114143810.52</v>
      </c>
      <c r="L63" s="17"/>
      <c r="M63" s="1"/>
    </row>
    <row r="64" spans="2:13" ht="12">
      <c r="B64" s="18"/>
      <c r="C64" s="29"/>
      <c r="D64" s="29"/>
      <c r="E64" s="31"/>
      <c r="F64" s="31"/>
      <c r="G64" s="21"/>
      <c r="H64" s="29"/>
      <c r="I64" s="20"/>
      <c r="J64" s="31"/>
      <c r="K64" s="31"/>
      <c r="L64" s="17"/>
      <c r="M64" s="1"/>
    </row>
    <row r="65" spans="2:13" ht="12">
      <c r="B65" s="18"/>
      <c r="C65" s="29"/>
      <c r="D65" s="29"/>
      <c r="E65" s="31"/>
      <c r="F65" s="31"/>
      <c r="G65" s="21"/>
      <c r="H65" s="68" t="s">
        <v>61</v>
      </c>
      <c r="I65" s="68"/>
      <c r="J65" s="25">
        <f>J63+J40</f>
        <v>239049531.81</v>
      </c>
      <c r="K65" s="25">
        <f>K63+K40</f>
        <v>212320896.93</v>
      </c>
      <c r="L65" s="17"/>
      <c r="M65" s="1"/>
    </row>
    <row r="66" spans="2:13" ht="12">
      <c r="B66" s="41"/>
      <c r="C66" s="42"/>
      <c r="D66" s="42"/>
      <c r="E66" s="42"/>
      <c r="F66" s="42"/>
      <c r="G66" s="43"/>
      <c r="H66" s="42"/>
      <c r="I66" s="42"/>
      <c r="J66" s="42"/>
      <c r="K66" s="42"/>
      <c r="L66" s="44"/>
      <c r="M66" s="1"/>
    </row>
    <row r="67" spans="2:13" ht="12">
      <c r="B67" s="6"/>
      <c r="C67" s="20"/>
      <c r="D67" s="45"/>
      <c r="E67" s="46"/>
      <c r="F67" s="46"/>
      <c r="G67" s="21"/>
      <c r="H67" s="47"/>
      <c r="I67" s="45"/>
      <c r="J67" s="46"/>
      <c r="K67" s="46"/>
      <c r="L67" s="1"/>
      <c r="M67" s="1"/>
    </row>
    <row r="68" spans="2:13" ht="12">
      <c r="B68" s="1"/>
      <c r="C68" s="70" t="s">
        <v>62</v>
      </c>
      <c r="D68" s="70"/>
      <c r="E68" s="70"/>
      <c r="F68" s="70"/>
      <c r="G68" s="70"/>
      <c r="H68" s="70"/>
      <c r="I68" s="70"/>
      <c r="J68" s="70"/>
      <c r="K68" s="70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2">
      <c r="B70" s="1"/>
      <c r="C70" s="20"/>
      <c r="D70" s="45"/>
      <c r="E70" s="46"/>
      <c r="F70" s="46"/>
      <c r="G70" s="1"/>
      <c r="H70" s="47"/>
      <c r="I70" s="48"/>
      <c r="J70" s="46"/>
      <c r="K70" s="46"/>
      <c r="L70" s="1"/>
      <c r="M70" s="1"/>
    </row>
    <row r="71" spans="2:13" ht="15" customHeight="1">
      <c r="B71" s="1"/>
      <c r="C71" s="49"/>
      <c r="D71" s="72" t="s">
        <v>65</v>
      </c>
      <c r="E71" s="72"/>
      <c r="F71" s="46"/>
      <c r="G71" s="46"/>
      <c r="H71" s="72" t="s">
        <v>67</v>
      </c>
      <c r="I71" s="72"/>
      <c r="J71" s="22"/>
      <c r="K71" s="46"/>
      <c r="L71" s="1"/>
      <c r="M71" s="1"/>
    </row>
    <row r="72" spans="2:13" ht="15" customHeight="1">
      <c r="B72" s="1"/>
      <c r="C72" s="50"/>
      <c r="D72" s="71" t="s">
        <v>66</v>
      </c>
      <c r="E72" s="71"/>
      <c r="F72" s="51"/>
      <c r="G72" s="51"/>
      <c r="H72" s="71" t="s">
        <v>68</v>
      </c>
      <c r="I72" s="71"/>
      <c r="J72" s="22"/>
      <c r="K72" s="46"/>
      <c r="L72" s="1"/>
      <c r="M72" s="1"/>
    </row>
    <row r="73" spans="4:9" s="6" customFormat="1" ht="30" customHeight="1">
      <c r="D73" s="45"/>
      <c r="E73" s="45"/>
      <c r="F73" s="45"/>
      <c r="G73" s="45"/>
      <c r="H73" s="45"/>
      <c r="I73" s="45"/>
    </row>
    <row r="74" spans="4:9" s="6" customFormat="1" ht="15" customHeight="1">
      <c r="D74" s="58"/>
      <c r="E74" s="59"/>
      <c r="H74" s="58"/>
      <c r="I74" s="59"/>
    </row>
    <row r="75" spans="4:9" s="53" customFormat="1" ht="15" customHeight="1">
      <c r="D75" s="56"/>
      <c r="E75" s="57"/>
      <c r="H75" s="56"/>
      <c r="I75" s="57"/>
    </row>
    <row r="76" spans="4:9" s="53" customFormat="1" ht="15" customHeight="1">
      <c r="D76" s="54"/>
      <c r="E76" s="55"/>
      <c r="H76" s="54"/>
      <c r="I76" s="55"/>
    </row>
    <row r="77" spans="4:9" s="53" customFormat="1" ht="15" customHeight="1">
      <c r="D77" s="56"/>
      <c r="E77" s="57"/>
      <c r="H77" s="56"/>
      <c r="I77" s="57"/>
    </row>
    <row r="78" spans="4:9" s="53" customFormat="1" ht="15" customHeight="1">
      <c r="D78" s="56"/>
      <c r="E78" s="57"/>
      <c r="H78" s="56"/>
      <c r="I78" s="57"/>
    </row>
  </sheetData>
  <sheetProtection/>
  <mergeCells count="81">
    <mergeCell ref="H63:I63"/>
    <mergeCell ref="H65:I65"/>
    <mergeCell ref="C68:K68"/>
    <mergeCell ref="D71:E71"/>
    <mergeCell ref="H71:I71"/>
    <mergeCell ref="D72:E72"/>
    <mergeCell ref="H72:I72"/>
    <mergeCell ref="H54:I54"/>
    <mergeCell ref="H55:I55"/>
    <mergeCell ref="H56:I56"/>
    <mergeCell ref="H58:I58"/>
    <mergeCell ref="H60:I60"/>
    <mergeCell ref="H61:I61"/>
    <mergeCell ref="H46:I46"/>
    <mergeCell ref="H47:I47"/>
    <mergeCell ref="H48:I48"/>
    <mergeCell ref="H50:I50"/>
    <mergeCell ref="H52:I52"/>
    <mergeCell ref="H53:I53"/>
    <mergeCell ref="C39:D39"/>
    <mergeCell ref="H40:I40"/>
    <mergeCell ref="C41:D41"/>
    <mergeCell ref="H42:I42"/>
    <mergeCell ref="C43:D43"/>
    <mergeCell ref="H44:I44"/>
    <mergeCell ref="C35:D35"/>
    <mergeCell ref="H35:I35"/>
    <mergeCell ref="C36:D36"/>
    <mergeCell ref="H36:I36"/>
    <mergeCell ref="C37:D37"/>
    <mergeCell ref="C38:D38"/>
    <mergeCell ref="H38:I38"/>
    <mergeCell ref="C32:D32"/>
    <mergeCell ref="H32:I32"/>
    <mergeCell ref="C33:D33"/>
    <mergeCell ref="H33:I33"/>
    <mergeCell ref="C34:D34"/>
    <mergeCell ref="H34:I34"/>
    <mergeCell ref="H25:I25"/>
    <mergeCell ref="C26:D26"/>
    <mergeCell ref="H27:I27"/>
    <mergeCell ref="C29:D29"/>
    <mergeCell ref="H29:I29"/>
    <mergeCell ref="C31:D31"/>
    <mergeCell ref="H31:I31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2:J2"/>
    <mergeCell ref="D5:J5"/>
    <mergeCell ref="D6:J6"/>
    <mergeCell ref="D7:J7"/>
    <mergeCell ref="B10:B11"/>
    <mergeCell ref="C10:D11"/>
    <mergeCell ref="G10:G11"/>
    <mergeCell ref="H10:I11"/>
    <mergeCell ref="D3:J3"/>
    <mergeCell ref="D4:J4"/>
    <mergeCell ref="D78:E78"/>
    <mergeCell ref="H78:I78"/>
    <mergeCell ref="D74:E74"/>
    <mergeCell ref="H74:I74"/>
    <mergeCell ref="D75:E75"/>
    <mergeCell ref="H75:I75"/>
    <mergeCell ref="D77:E77"/>
    <mergeCell ref="H77:I7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Manuel</cp:lastModifiedBy>
  <dcterms:created xsi:type="dcterms:W3CDTF">2014-09-29T19:08:02Z</dcterms:created>
  <dcterms:modified xsi:type="dcterms:W3CDTF">2021-10-01T02:40:03Z</dcterms:modified>
  <cp:category/>
  <cp:version/>
  <cp:contentType/>
  <cp:contentStatus/>
</cp:coreProperties>
</file>