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<sst xmlns="http://schemas.openxmlformats.org/spreadsheetml/2006/main" count="58" uniqueCount="58">
  <si>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</si>
  <si>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</si>
  <si>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</si>
  <si>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</si>
  <si>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</si>
  <si>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</si>
  <si>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</si>
  <si>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</si>
  <si>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</si>
  <si>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</si>
  <si>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</si>
  <si>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</si>
  <si>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</si>
  <si>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</si>
  <si>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</si>
  <si>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</si>
  <si>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</si>
  <si>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</si>
  <si>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</si>
  <si>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</si>
  <si>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</si>
  <si>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</si>
  <si>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</si>
  <si>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</si>
  <si>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</si>
  <si>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</si>
  <si>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</si>
  <si>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</si>
  <si>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</si>
  <si>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</si>
  <si>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</si>
  <si>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</si>
  <si>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</si>
  <si>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</si>
  <si>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</si>
  <si>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</si>
  <si>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</si>
  <si>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</si>
  <si>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</si>
  <si>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</si>
  <si>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</si>
  <si>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</si>
  <si>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</si>
  <si>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</si>
  <si>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</si>
  <si>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</si>
  <si>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</si>
  <si>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</si>
  <si>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</si>
  <si>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</si>
  <si>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Hecelchakán (a)</t>
  </si>
  <si>
    <t>Del 1 de Enero al 31 de Diciembre de 2020 (b)</t>
  </si>
  <si>
    <t>Saldo al 31 de diciembre de 2019 (d)</t>
  </si>
  <si>
    <t>PROF. CARLOS RENE BALAN MEDINA</t>
  </si>
  <si>
    <t>C.P. LUIS JORGE POOT MOO</t>
  </si>
  <si>
    <t>SINDICO DE HACIENDA</t>
  </si>
  <si>
    <t>TESORERO MUNICIPAL</t>
  </si>
  <si>
    <t>CUENTA PUEBLICA 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</si>
</sst>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168" fontId="41" fillId="33" borderId="21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1</xdr:col>
      <xdr:colOff>981075</xdr:colOff>
      <xdr:row>5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0025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895350</xdr:colOff>
      <xdr:row>1</xdr:row>
      <xdr:rowOff>28575</xdr:rowOff>
    </xdr:from>
    <xdr:to>
      <xdr:col>8</xdr:col>
      <xdr:colOff>981075</xdr:colOff>
      <xdr:row>5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39200" y="200025"/>
          <a:ext cx="1019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5"/>
  <sheetViews>
    <sheetView tabSelected="1" zoomScalePageLayoutView="0" workbookViewId="0" topLeftCell="A1">
      <pane xSplit="1" ySplit="8" topLeftCell="B3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7" sqref="F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28" t="s">
        <v>57</v>
      </c>
      <c r="C2" s="29"/>
      <c r="D2" s="29"/>
      <c r="E2" s="29"/>
      <c r="F2" s="29"/>
      <c r="G2" s="29"/>
      <c r="H2" s="29"/>
      <c r="I2" s="30"/>
    </row>
    <row r="3" spans="2:9" ht="12.75">
      <c r="B3" s="39" t="s">
        <v>50</v>
      </c>
      <c r="C3" s="40"/>
      <c r="D3" s="40"/>
      <c r="E3" s="40"/>
      <c r="F3" s="40"/>
      <c r="G3" s="40"/>
      <c r="H3" s="40"/>
      <c r="I3" s="41"/>
    </row>
    <row r="4" spans="2:9" ht="12.7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2.75">
      <c r="B5" s="31" t="s">
        <v>51</v>
      </c>
      <c r="C5" s="32"/>
      <c r="D5" s="32"/>
      <c r="E5" s="32"/>
      <c r="F5" s="32"/>
      <c r="G5" s="32"/>
      <c r="H5" s="32"/>
      <c r="I5" s="33"/>
    </row>
    <row r="6" spans="2:9" ht="13.5" thickBot="1">
      <c r="B6" s="34" t="s">
        <v>1</v>
      </c>
      <c r="C6" s="35"/>
      <c r="D6" s="35"/>
      <c r="E6" s="35"/>
      <c r="F6" s="35"/>
      <c r="G6" s="35"/>
      <c r="H6" s="35"/>
      <c r="I6" s="36"/>
    </row>
    <row r="7" spans="2:9" ht="76.5">
      <c r="B7" s="24" t="s">
        <v>40</v>
      </c>
      <c r="C7" s="24" t="s">
        <v>52</v>
      </c>
      <c r="D7" s="24" t="s">
        <v>41</v>
      </c>
      <c r="E7" s="24" t="s">
        <v>42</v>
      </c>
      <c r="F7" s="24" t="s">
        <v>43</v>
      </c>
      <c r="G7" s="24" t="s">
        <v>49</v>
      </c>
      <c r="H7" s="24" t="s">
        <v>44</v>
      </c>
      <c r="I7" s="24" t="s">
        <v>45</v>
      </c>
    </row>
    <row r="8" spans="2:9" ht="13.5" thickBot="1">
      <c r="B8" s="23" t="s">
        <v>33</v>
      </c>
      <c r="C8" s="23" t="s">
        <v>34</v>
      </c>
      <c r="D8" s="23" t="s">
        <v>35</v>
      </c>
      <c r="E8" s="23" t="s">
        <v>36</v>
      </c>
      <c r="F8" s="23" t="s">
        <v>37</v>
      </c>
      <c r="G8" s="23" t="s">
        <v>2</v>
      </c>
      <c r="H8" s="23" t="s">
        <v>38</v>
      </c>
      <c r="I8" s="23" t="s">
        <v>39</v>
      </c>
    </row>
    <row r="9" spans="2:9" ht="12.75" customHeight="1">
      <c r="B9" s="2" t="s">
        <v>3</v>
      </c>
      <c r="C9" s="3">
        <f aca="true" t="shared" si="0" ref="C9:I9">C10+C14</f>
        <v>0</v>
      </c>
      <c r="D9" s="3">
        <f t="shared" si="0"/>
        <v>19733952.57</v>
      </c>
      <c r="E9" s="3">
        <f t="shared" si="0"/>
        <v>13025906.04</v>
      </c>
      <c r="F9" s="3">
        <f t="shared" si="0"/>
        <v>0</v>
      </c>
      <c r="G9" s="3">
        <f t="shared" si="0"/>
        <v>6708046.53</v>
      </c>
      <c r="H9" s="3">
        <f t="shared" si="0"/>
        <v>479525.86</v>
      </c>
      <c r="I9" s="3">
        <f t="shared" si="0"/>
        <v>0</v>
      </c>
    </row>
    <row r="10" spans="2:9" ht="12.75" customHeight="1">
      <c r="B10" s="2" t="s">
        <v>4</v>
      </c>
      <c r="C10" s="3">
        <f aca="true" t="shared" si="1" ref="C10:I10">SUM(C11:C13)</f>
        <v>0</v>
      </c>
      <c r="D10" s="3">
        <f t="shared" si="1"/>
        <v>6512953.02</v>
      </c>
      <c r="E10" s="3">
        <f t="shared" si="1"/>
        <v>6512953.02</v>
      </c>
      <c r="F10" s="3">
        <f t="shared" si="1"/>
        <v>0</v>
      </c>
      <c r="G10" s="3">
        <f t="shared" si="1"/>
        <v>0</v>
      </c>
      <c r="H10" s="3">
        <f t="shared" si="1"/>
        <v>479525.86</v>
      </c>
      <c r="I10" s="3">
        <f t="shared" si="1"/>
        <v>0</v>
      </c>
    </row>
    <row r="11" spans="2:9" ht="12.75">
      <c r="B11" s="4" t="s">
        <v>5</v>
      </c>
      <c r="C11" s="3">
        <v>0</v>
      </c>
      <c r="D11" s="3">
        <v>6512953.02</v>
      </c>
      <c r="E11" s="3">
        <v>6512953.02</v>
      </c>
      <c r="F11" s="3"/>
      <c r="G11" s="5">
        <v>0</v>
      </c>
      <c r="H11" s="3">
        <v>479525.86</v>
      </c>
      <c r="I11" s="3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aca="true" t="shared" si="2" ref="C14:I14">SUM(C15:C17)</f>
        <v>0</v>
      </c>
      <c r="D14" s="3">
        <f t="shared" si="2"/>
        <v>13220999.55</v>
      </c>
      <c r="E14" s="3">
        <f t="shared" si="2"/>
        <v>6512953.02</v>
      </c>
      <c r="F14" s="3">
        <f t="shared" si="2"/>
        <v>0</v>
      </c>
      <c r="G14" s="3">
        <f t="shared" si="2"/>
        <v>6708046.53</v>
      </c>
      <c r="H14" s="3">
        <f t="shared" si="2"/>
        <v>0</v>
      </c>
      <c r="I14" s="3">
        <f t="shared" si="2"/>
        <v>0</v>
      </c>
    </row>
    <row r="15" spans="2:9" ht="12.75">
      <c r="B15" s="4" t="s">
        <v>9</v>
      </c>
      <c r="C15" s="3">
        <v>0</v>
      </c>
      <c r="D15" s="3">
        <v>13220999.55</v>
      </c>
      <c r="E15" s="3">
        <v>6512953.02</v>
      </c>
      <c r="F15" s="3"/>
      <c r="G15" s="5">
        <v>6708046.53</v>
      </c>
      <c r="H15" s="3">
        <v>0</v>
      </c>
      <c r="I15" s="3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2.75">
      <c r="B18" s="2" t="s">
        <v>12</v>
      </c>
      <c r="C18" s="3">
        <v>79367263.01</v>
      </c>
      <c r="D18" s="6"/>
      <c r="E18" s="6"/>
      <c r="F18" s="6"/>
      <c r="G18" s="22">
        <v>91469039.88</v>
      </c>
      <c r="H18" s="6"/>
      <c r="I18" s="6"/>
    </row>
    <row r="19" spans="2:9" ht="12.75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79367263.01</v>
      </c>
      <c r="D20" s="3">
        <f aca="true" t="shared" si="3" ref="D20:I20">D9+D18</f>
        <v>19733952.57</v>
      </c>
      <c r="E20" s="3">
        <f t="shared" si="3"/>
        <v>13025906.04</v>
      </c>
      <c r="F20" s="3">
        <f t="shared" si="3"/>
        <v>0</v>
      </c>
      <c r="G20" s="3">
        <f t="shared" si="3"/>
        <v>98177086.41</v>
      </c>
      <c r="H20" s="3">
        <f t="shared" si="3"/>
        <v>479525.86</v>
      </c>
      <c r="I20" s="3">
        <f t="shared" si="3"/>
        <v>0</v>
      </c>
    </row>
    <row r="21" spans="2:9" ht="12.75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>
      <c r="B26" s="10"/>
      <c r="C26" s="9"/>
      <c r="D26" s="9"/>
      <c r="E26" s="9"/>
      <c r="F26" s="9"/>
      <c r="G26" s="9"/>
      <c r="H26" s="9"/>
      <c r="I26" s="9"/>
    </row>
    <row r="27" spans="2:9" ht="25.5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27" t="s">
        <v>31</v>
      </c>
      <c r="C32" s="27"/>
      <c r="D32" s="27"/>
      <c r="E32" s="27"/>
      <c r="F32" s="27"/>
      <c r="G32" s="27"/>
      <c r="H32" s="27"/>
      <c r="I32" s="27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38.25" customHeight="1">
      <c r="B35" s="37" t="s">
        <v>46</v>
      </c>
      <c r="C35" s="37" t="s">
        <v>47</v>
      </c>
      <c r="D35" s="37" t="s">
        <v>48</v>
      </c>
      <c r="E35" s="17" t="s">
        <v>22</v>
      </c>
      <c r="F35" s="37" t="s">
        <v>24</v>
      </c>
      <c r="G35" s="17" t="s">
        <v>25</v>
      </c>
      <c r="H35" s="14"/>
      <c r="I35" s="14"/>
    </row>
    <row r="36" spans="2:9" ht="15.75" customHeight="1" thickBot="1">
      <c r="B36" s="38"/>
      <c r="C36" s="38"/>
      <c r="D36" s="38"/>
      <c r="E36" s="18" t="s">
        <v>23</v>
      </c>
      <c r="F36" s="38"/>
      <c r="G36" s="18" t="s">
        <v>26</v>
      </c>
      <c r="H36" s="14"/>
      <c r="I36" s="14"/>
    </row>
    <row r="37" spans="2:9" ht="12.75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2.75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>
      <c r="B40" s="20" t="s">
        <v>30</v>
      </c>
      <c r="C40" s="21"/>
      <c r="D40" s="21"/>
      <c r="E40" s="21"/>
      <c r="F40" s="21"/>
      <c r="G40" s="21"/>
      <c r="H40" s="14"/>
      <c r="I40" s="14"/>
    </row>
    <row r="44" spans="2:9" ht="15" customHeight="1">
      <c r="B44" s="25" t="s">
        <v>53</v>
      </c>
      <c r="C44" s="42"/>
      <c r="D44" s="43"/>
      <c r="E44" s="44" t="s">
        <v>54</v>
      </c>
      <c r="F44" s="44"/>
      <c r="H44" s="42"/>
      <c r="I44" s="43"/>
    </row>
    <row r="45" spans="2:9" ht="15" customHeight="1">
      <c r="B45" s="26" t="s">
        <v>55</v>
      </c>
      <c r="C45" s="45"/>
      <c r="D45" s="46"/>
      <c r="E45" s="46" t="s">
        <v>56</v>
      </c>
      <c r="F45" s="46"/>
      <c r="H45" s="45"/>
      <c r="I45" s="46"/>
    </row>
  </sheetData>
  <sheetProtection/>
  <mergeCells count="16">
    <mergeCell ref="C44:D44"/>
    <mergeCell ref="E44:F44"/>
    <mergeCell ref="H44:I44"/>
    <mergeCell ref="C45:D45"/>
    <mergeCell ref="E45:F45"/>
    <mergeCell ref="H45:I45"/>
    <mergeCell ref="B32:I32"/>
    <mergeCell ref="B2:I2"/>
    <mergeCell ref="B4:I4"/>
    <mergeCell ref="B5:I5"/>
    <mergeCell ref="B6:I6"/>
    <mergeCell ref="B35:B36"/>
    <mergeCell ref="C35:C36"/>
    <mergeCell ref="D35:D36"/>
    <mergeCell ref="F35:F36"/>
    <mergeCell ref="B3:I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Manuel</cp:lastModifiedBy>
  <cp:lastPrinted>2021-01-27T21:48:38Z</cp:lastPrinted>
  <dcterms:created xsi:type="dcterms:W3CDTF">2016-10-11T18:56:15Z</dcterms:created>
  <dcterms:modified xsi:type="dcterms:W3CDTF">2021-01-27T23:35:33Z</dcterms:modified>
  <cp:category/>
  <cp:version/>
  <cp:contentType/>
  <cp:contentStatus/>
</cp:coreProperties>
</file>