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<sst xmlns="http://schemas.openxmlformats.org/spreadsheetml/2006/main" count="49" uniqueCount="49">
  <si>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</si>
  <si>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</si>
  <si>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</si>
  <si>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</si>
  <si>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</si>
  <si>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</si>
  <si>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</si>
  <si>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</si>
  <si>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</si>
  <si>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</si>
  <si>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</si>
  <si>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</si>
  <si>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</si>
  <si>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</si>
  <si>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</si>
  <si>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</si>
  <si>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</si>
  <si>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</si>
  <si>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</si>
  <si>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</si>
  <si>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</si>
  <si>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</si>
  <si>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</si>
  <si>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</si>
  <si>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</si>
  <si>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</si>
  <si>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</si>
  <si>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</si>
  <si>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</si>
  <si>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</si>
  <si>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</si>
  <si>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</si>
  <si>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</si>
  <si>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</si>
  <si>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</si>
  <si>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</si>
  <si>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</si>
  <si>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</si>
  <si>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</si>
  <si>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</si>
  <si>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</si>
  <si>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</si>
  <si>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</si>
  <si>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30 de Septiembre de 2020</t>
  </si>
  <si>
    <t>PROF. CARLOS RENE BALAN MEDINA</t>
  </si>
  <si>
    <t>SINDICO DE HACIENDA</t>
  </si>
  <si>
    <t>C.P. LUIS JORGE POOT MOO</t>
  </si>
  <si>
    <t>TESORERO MUNICIPAL</t>
  </si>
  <si>
    <t>3ER TRIMESTRE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</si>
</sst>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</xdr:row>
      <xdr:rowOff>28575</xdr:rowOff>
    </xdr:from>
    <xdr:to>
      <xdr:col>9</xdr:col>
      <xdr:colOff>1333500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133350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showGridLines="0" tabSelected="1" zoomScale="90" zoomScaleNormal="90" workbookViewId="0" topLeftCell="C28">
      <selection activeCell="A1" sqref="A1:J4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48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177852250</v>
      </c>
      <c r="F11" s="12">
        <f t="shared" si="0"/>
        <v>0</v>
      </c>
      <c r="G11" s="12">
        <f t="shared" si="0"/>
        <v>177852250</v>
      </c>
      <c r="H11" s="12">
        <f t="shared" si="0"/>
        <v>143109141.64</v>
      </c>
      <c r="I11" s="12">
        <f t="shared" si="0"/>
        <v>136536203.64</v>
      </c>
      <c r="J11" s="12">
        <f t="shared" si="0"/>
        <v>34743108.36000002</v>
      </c>
    </row>
    <row r="12" spans="2:10" s="13" customFormat="1" ht="28.5" customHeight="1">
      <c r="B12" s="14"/>
      <c r="C12" s="33" t="s">
        <v>12</v>
      </c>
      <c r="D12" s="34"/>
      <c r="E12" s="15">
        <f aca="true" t="shared" si="1" ref="E12:J12">SUM(E13:E14)</f>
        <v>14416437.1</v>
      </c>
      <c r="F12" s="15">
        <f t="shared" si="1"/>
        <v>0</v>
      </c>
      <c r="G12" s="15">
        <f t="shared" si="1"/>
        <v>14416437.1</v>
      </c>
      <c r="H12" s="15">
        <f t="shared" si="1"/>
        <v>39838511.73</v>
      </c>
      <c r="I12" s="15">
        <f t="shared" si="1"/>
        <v>39294974.73</v>
      </c>
      <c r="J12" s="15">
        <f t="shared" si="1"/>
        <v>-25422074.629999995</v>
      </c>
    </row>
    <row r="13" spans="2:10" s="13" customFormat="1" ht="14.25">
      <c r="B13" s="14"/>
      <c r="C13" s="16"/>
      <c r="D13" s="17" t="s">
        <v>13</v>
      </c>
      <c r="E13" s="18">
        <v>7200000</v>
      </c>
      <c r="F13" s="19">
        <v>0</v>
      </c>
      <c r="G13" s="20">
        <f>SUM(E13:F13)</f>
        <v>7200000</v>
      </c>
      <c r="H13" s="19">
        <v>34406905.23</v>
      </c>
      <c r="I13" s="19">
        <v>34406905.23</v>
      </c>
      <c r="J13" s="21">
        <f>(G13-H13)</f>
        <v>-27206905.229999997</v>
      </c>
    </row>
    <row r="14" spans="2:10" s="13" customFormat="1" ht="14.25">
      <c r="B14" s="14"/>
      <c r="C14" s="16"/>
      <c r="D14" s="17" t="s">
        <v>14</v>
      </c>
      <c r="E14" s="18">
        <v>7216437.1</v>
      </c>
      <c r="F14" s="19">
        <v>0</v>
      </c>
      <c r="G14" s="20">
        <f>SUM(E14:F14)</f>
        <v>7216437.1</v>
      </c>
      <c r="H14" s="19">
        <v>5431606.5</v>
      </c>
      <c r="I14" s="19">
        <v>4888069.5</v>
      </c>
      <c r="J14" s="21">
        <f>(G14-H14)</f>
        <v>1784830.5999999996</v>
      </c>
    </row>
    <row r="15" spans="2:10" s="13" customFormat="1" ht="14.25">
      <c r="B15" s="14"/>
      <c r="C15" s="33" t="s">
        <v>15</v>
      </c>
      <c r="D15" s="34"/>
      <c r="E15" s="15">
        <f aca="true" t="shared" si="2" ref="E15:J15">SUM(E16:E23)</f>
        <v>9830530.32</v>
      </c>
      <c r="F15" s="15">
        <f t="shared" si="2"/>
        <v>0</v>
      </c>
      <c r="G15" s="15">
        <f t="shared" si="2"/>
        <v>9830530.32</v>
      </c>
      <c r="H15" s="15">
        <f t="shared" si="2"/>
        <v>8540946.58</v>
      </c>
      <c r="I15" s="15">
        <f t="shared" si="2"/>
        <v>7666886.72</v>
      </c>
      <c r="J15" s="15">
        <f t="shared" si="2"/>
        <v>1289583.7400000002</v>
      </c>
    </row>
    <row r="16" spans="2:10" s="13" customFormat="1" ht="14.25">
      <c r="B16" s="14"/>
      <c r="C16" s="16"/>
      <c r="D16" s="17" t="s">
        <v>16</v>
      </c>
      <c r="E16" s="18">
        <v>9830530.32</v>
      </c>
      <c r="F16" s="19">
        <v>0</v>
      </c>
      <c r="G16" s="20">
        <f>SUM(E16:F16)</f>
        <v>9830530.32</v>
      </c>
      <c r="H16" s="19">
        <v>8540946.58</v>
      </c>
      <c r="I16" s="19">
        <v>7666886.72</v>
      </c>
      <c r="J16" s="21">
        <f>(G16-H16)</f>
        <v>1289583.7400000002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153605282.58</v>
      </c>
      <c r="F24" s="15">
        <f t="shared" si="5"/>
        <v>0</v>
      </c>
      <c r="G24" s="15">
        <f t="shared" si="5"/>
        <v>153605282.58</v>
      </c>
      <c r="H24" s="15">
        <f t="shared" si="5"/>
        <v>94729683.33</v>
      </c>
      <c r="I24" s="15">
        <f t="shared" si="5"/>
        <v>89574342.19</v>
      </c>
      <c r="J24" s="15">
        <f t="shared" si="5"/>
        <v>58875599.250000015</v>
      </c>
    </row>
    <row r="25" spans="2:10" s="13" customFormat="1" ht="36" customHeight="1">
      <c r="B25" s="14"/>
      <c r="C25" s="16"/>
      <c r="D25" s="17" t="s">
        <v>25</v>
      </c>
      <c r="E25" s="18">
        <v>153605282.58</v>
      </c>
      <c r="F25" s="19">
        <v>0</v>
      </c>
      <c r="G25" s="20">
        <f>SUM(E25:F25)</f>
        <v>153605282.58</v>
      </c>
      <c r="H25" s="19">
        <v>94729683.33</v>
      </c>
      <c r="I25" s="19">
        <v>89574342.19</v>
      </c>
      <c r="J25" s="21">
        <f>(G25-H25)</f>
        <v>58875599.250000015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177852250</v>
      </c>
      <c r="F42" s="28">
        <f t="shared" si="9"/>
        <v>0</v>
      </c>
      <c r="G42" s="28">
        <f t="shared" si="9"/>
        <v>177852250</v>
      </c>
      <c r="H42" s="28">
        <f t="shared" si="9"/>
        <v>143109141.64</v>
      </c>
      <c r="I42" s="28">
        <f t="shared" si="9"/>
        <v>136536203.64</v>
      </c>
      <c r="J42" s="28">
        <f t="shared" si="9"/>
        <v>34743108.36000002</v>
      </c>
    </row>
    <row r="43" spans="2:10" s="13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="13" customFormat="1" ht="14.25"/>
    <row r="45" spans="3:9" ht="15" customHeight="1">
      <c r="C45" s="63" t="s">
        <v>44</v>
      </c>
      <c r="D45" s="64"/>
      <c r="G45" s="63" t="s">
        <v>46</v>
      </c>
      <c r="H45" s="64"/>
      <c r="I45" s="64"/>
    </row>
    <row r="46" spans="3:9" ht="15" customHeight="1">
      <c r="C46" s="65" t="s">
        <v>45</v>
      </c>
      <c r="D46" s="66"/>
      <c r="G46" s="65" t="s">
        <v>47</v>
      </c>
      <c r="H46" s="66"/>
      <c r="I46" s="66"/>
    </row>
    <row r="47" ht="30" customHeight="1"/>
    <row r="48" spans="3:9" s="29" customFormat="1" ht="15" customHeight="1">
      <c r="C48" s="67"/>
      <c r="D48" s="66"/>
      <c r="G48" s="67"/>
      <c r="H48" s="66"/>
      <c r="I48" s="66"/>
    </row>
    <row r="49" spans="3:9" s="30" customFormat="1" ht="15" customHeight="1">
      <c r="C49" s="68"/>
      <c r="D49" s="69"/>
      <c r="G49" s="68"/>
      <c r="H49" s="69"/>
      <c r="I49" s="69"/>
    </row>
    <row r="50" spans="3:9" s="30" customFormat="1" ht="15" customHeight="1">
      <c r="C50" s="31"/>
      <c r="D50" s="32"/>
      <c r="G50" s="31"/>
      <c r="H50" s="32"/>
      <c r="I50" s="32"/>
    </row>
    <row r="51" spans="3:9" s="30" customFormat="1" ht="15" customHeight="1">
      <c r="C51" s="68"/>
      <c r="D51" s="69"/>
      <c r="G51" s="68"/>
      <c r="H51" s="69"/>
      <c r="I51" s="69"/>
    </row>
    <row r="52" spans="3:9" s="30" customFormat="1" ht="15" customHeight="1">
      <c r="C52" s="68"/>
      <c r="D52" s="69"/>
      <c r="G52" s="68"/>
      <c r="H52" s="69"/>
      <c r="I52" s="69"/>
    </row>
  </sheetData>
  <sheetProtection/>
  <mergeCells count="30">
    <mergeCell ref="C49:D49"/>
    <mergeCell ref="G49:I49"/>
    <mergeCell ref="C51:D51"/>
    <mergeCell ref="G51:I51"/>
    <mergeCell ref="C52:D52"/>
    <mergeCell ref="G52:I52"/>
    <mergeCell ref="C45:D45"/>
    <mergeCell ref="C46:D46"/>
    <mergeCell ref="G45:I45"/>
    <mergeCell ref="G46:I46"/>
    <mergeCell ref="C48:D48"/>
    <mergeCell ref="G48:I48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</cp:lastModifiedBy>
  <cp:lastPrinted>2020-10-23T17:14:43Z</cp:lastPrinted>
  <dcterms:created xsi:type="dcterms:W3CDTF">2014-09-29T18:50:46Z</dcterms:created>
  <dcterms:modified xsi:type="dcterms:W3CDTF">2020-10-23T17:17:08Z</dcterms:modified>
  <cp:category/>
  <cp:version/>
  <cp:contentType/>
  <cp:contentStatus/>
</cp:coreProperties>
</file>