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dani\Documents\2020\PARA ENTREGAR\"/>
    </mc:Choice>
  </mc:AlternateContent>
  <bookViews>
    <workbookView xWindow="0" yWindow="0" windowWidth="20490" windowHeight="9045"/>
  </bookViews>
  <sheets>
    <sheet name="Reporte de Formatos" sheetId="1" r:id="rId1"/>
    <sheet name="Hidden_1" sheetId="2" r:id="rId2"/>
    <sheet name="Hidden_2" sheetId="3" r:id="rId3"/>
    <sheet name="Hidden_3" sheetId="4" r:id="rId4"/>
    <sheet name="Tabla_373029" sheetId="5" r:id="rId5"/>
    <sheet name="Tabla_373014" sheetId="6" r:id="rId6"/>
    <sheet name="Hidden_1_Tabla_373014" sheetId="7" r:id="rId7"/>
    <sheet name="Tabla_373026" sheetId="8" r:id="rId8"/>
  </sheets>
  <definedNames>
    <definedName name="Hidden_1_Tabla_3730144">Hidden_1_Tabla_373014!$A$1:$A$3</definedName>
    <definedName name="Hidden_13">Hidden_1!$A$1:$A$2</definedName>
    <definedName name="Hidden_24">Hidden_2!$A$1:$A$5</definedName>
    <definedName name="Hidden_335">Hidden_3!$A$1:$A$2</definedName>
  </definedNames>
  <calcPr calcId="152511"/>
</workbook>
</file>

<file path=xl/calcChain.xml><?xml version="1.0" encoding="utf-8"?>
<calcChain xmlns="http://schemas.openxmlformats.org/spreadsheetml/2006/main">
  <c r="AS8" i="1" l="1"/>
  <c r="AA10" i="1"/>
  <c r="W10" i="1"/>
  <c r="AA9" i="1"/>
  <c r="W9" i="1"/>
  <c r="AA8" i="1"/>
  <c r="W8" i="1"/>
  <c r="V10" i="1"/>
  <c r="T10" i="1"/>
  <c r="V9" i="1"/>
  <c r="T9" i="1"/>
  <c r="V8" i="1"/>
  <c r="T8" i="1"/>
</calcChain>
</file>

<file path=xl/sharedStrings.xml><?xml version="1.0" encoding="utf-8"?>
<sst xmlns="http://schemas.openxmlformats.org/spreadsheetml/2006/main" count="332" uniqueCount="215">
  <si>
    <t>45440</t>
  </si>
  <si>
    <t>TÍTULO</t>
  </si>
  <si>
    <t>NOMBRE CORTO</t>
  </si>
  <si>
    <t>DESCRIPCIÓN</t>
  </si>
  <si>
    <t>Resultados adjudicaciones, invitaciones y licitaciones_Procedimientos de adjudicación directa</t>
  </si>
  <si>
    <t>N_F28b_LTAIPEC_Art74FrXXVIII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</si>
  <si>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</si>
  <si>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</si>
  <si>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</si>
  <si>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</si>
  <si>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</si>
  <si>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</si>
  <si>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</si>
  <si>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</si>
  <si>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</si>
  <si>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</si>
  <si>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372992</t>
  </si>
  <si>
    <t>373016</t>
  </si>
  <si>
    <t>373017</t>
  </si>
  <si>
    <t>373028</t>
  </si>
  <si>
    <t>373027</t>
  </si>
  <si>
    <t>372989</t>
  </si>
  <si>
    <t>372997</t>
  </si>
  <si>
    <t>373009</t>
  </si>
  <si>
    <t>372998</t>
  </si>
  <si>
    <t>373029</t>
  </si>
  <si>
    <t>373022</t>
  </si>
  <si>
    <t>373018</t>
  </si>
  <si>
    <t>373023</t>
  </si>
  <si>
    <t>373024</t>
  </si>
  <si>
    <t>373025</t>
  </si>
  <si>
    <t>372994</t>
  </si>
  <si>
    <t>372995</t>
  </si>
  <si>
    <t>372990</t>
  </si>
  <si>
    <t>373002</t>
  </si>
  <si>
    <t>373003</t>
  </si>
  <si>
    <t>373004</t>
  </si>
  <si>
    <t>373006</t>
  </si>
  <si>
    <t>373007</t>
  </si>
  <si>
    <t>372987</t>
  </si>
  <si>
    <t>372988</t>
  </si>
  <si>
    <t>372991</t>
  </si>
  <si>
    <t>372999</t>
  </si>
  <si>
    <t>373005</t>
  </si>
  <si>
    <t>373000</t>
  </si>
  <si>
    <t>373019</t>
  </si>
  <si>
    <t>373013</t>
  </si>
  <si>
    <t>373012</t>
  </si>
  <si>
    <t>372993</t>
  </si>
  <si>
    <t>373030</t>
  </si>
  <si>
    <t>373014</t>
  </si>
  <si>
    <t>373031</t>
  </si>
  <si>
    <t>373026</t>
  </si>
  <si>
    <t>372996</t>
  </si>
  <si>
    <t>373032</t>
  </si>
  <si>
    <t>373010</t>
  </si>
  <si>
    <t>373011</t>
  </si>
  <si>
    <t>373008</t>
  </si>
  <si>
    <t>373020</t>
  </si>
  <si>
    <t>373001</t>
  </si>
  <si>
    <t>373015</t>
  </si>
  <si>
    <t>373021</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</si>
  <si>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</si>
  <si>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</si>
  <si>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</si>
  <si>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</si>
  <si>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</si>
  <si>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</si>
  <si>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</si>
  <si>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</si>
  <si>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</si>
  <si>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</si>
  <si>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Tabla_373029</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</si>
  <si>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</si>
  <si>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</si>
  <si>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</si>
  <si>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</si>
  <si>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</si>
  <si>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</si>
  <si>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</si>
  <si>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</si>
  <si>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</si>
  <si>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</si>
  <si>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</si>
  <si>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</si>
  <si>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</si>
  <si>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</si>
  <si>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</si>
  <si>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</si>
  <si>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</si>
  <si>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</si>
  <si>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</si>
  <si>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</si>
  <si>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</si>
  <si>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</si>
  <si>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</si>
  <si>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</si>
  <si>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Tabla_373014</t>
  </si>
  <si>
    <t>Se realizaron convenios modificatorios (catálogo)</t>
  </si>
  <si>
    <t>Datos de los convenios modificatorios de la contratación 
Tabla_373026</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</si>
  <si>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</si>
  <si>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</si>
  <si>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</si>
  <si>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</si>
  <si>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</si>
  <si>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</si>
  <si>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</si>
  <si>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</si>
  <si>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</si>
  <si>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</si>
  <si>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</si>
  <si>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</si>
  <si>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</si>
  <si>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</si>
  <si>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</si>
  <si>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</si>
  <si>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</si>
  <si>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</si>
  <si>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48134</t>
  </si>
  <si>
    <t>48135</t>
  </si>
  <si>
    <t>48136</t>
  </si>
  <si>
    <t>48137</t>
  </si>
  <si>
    <t>48138</t>
  </si>
  <si>
    <t>48139</t>
  </si>
  <si>
    <t>ID</t>
  </si>
  <si>
    <t>Nombre(s)</t>
  </si>
  <si>
    <t>Primer apellido</t>
  </si>
  <si>
    <t>Segundo apellido</t>
  </si>
  <si>
    <t>Razón social</t>
  </si>
  <si>
    <t xml:space="preserve">RFC de los posibles contratantes </t>
  </si>
  <si>
    <t>Monto total de la cotización con impuestos incluidos</t>
  </si>
  <si>
    <t>48126</t>
  </si>
  <si>
    <t>48127</t>
  </si>
  <si>
    <t>48128</t>
  </si>
  <si>
    <t>48129</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</si>
  <si>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</si>
  <si>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</si>
  <si>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</si>
  <si>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</si>
  <si>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</si>
  <si>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</si>
  <si>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</si>
  <si>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48130</t>
  </si>
  <si>
    <t>48131</t>
  </si>
  <si>
    <t>48132</t>
  </si>
  <si>
    <t>48133</t>
  </si>
  <si>
    <t>Número de convenio modificatorio</t>
  </si>
  <si>
    <t>Objeto del convenio modificatorio</t>
  </si>
  <si>
    <t>Fecha de firma del convenio modificatorio</t>
  </si>
  <si>
    <t>Hipervínculo al documento del convenio</t>
  </si>
  <si>
    <t>COPLADEMUN/AUT-FISMDF29/2019/APR005029</t>
  </si>
  <si>
    <t>Ley de Obras Públicas del Estado de Campeche y al Capítulo IV de los Montos Máximos y Mínimos para las Adjudicaciones, Art. 41 de la Ley de Egresos del Municipio de Hecelchakán del Decreto de Presupuestos de Egresos del Municipio de Hecelchakán publicado en el Periódico Oficial del Estado con fecha 31 de Diciembre de 2018</t>
  </si>
  <si>
    <t xml:space="preserve">COPLADEMUN/AUT/FOPET07/2019/APR005007 (26 DE NOVIEMBRE DEL 2019) </t>
  </si>
  <si>
    <t xml:space="preserve">COPLADEMUN/AUT/FOPET08/2019/APR005008 (26 DE NOVIEMBRE DEL 2019) </t>
  </si>
  <si>
    <t>http://hecelchakan.gob.mx/hecelchakan/wp-content/uploads/2020/02/2019_OBRAS_3T_F28B_ADJUDICACIONES-DIRECTAS.pdf</t>
  </si>
  <si>
    <t>ACONDICIONAMIENTO DE ESPACIOS PUBLICOS QUE COMPRENDEN LAS OFICINAS DE LAS DIRECCIONES DE PLANEACION Y BIENESTAR, OBRAS PUBLICAS, DESARROLLO SOCIAL Y DIRECCION DE CONTRALORIA.</t>
  </si>
  <si>
    <t>PAVIMENTACION CON CARPETA ASFALTICA EN LA CALLE 13 Y 14 DE LA LOCALIDAD DE CUMPICH, EN EL MUNICIPIO DE HECELCHAKAN.</t>
  </si>
  <si>
    <t>PAVIMENTACION CON CONCRETO HIDRAULICO DE LA CALLE 31 Y 31-A ENTRE CARRETERA FEDERAL, DE LA LOCALIDAD DE HECELCHAKAN, EN EL MUNICIPIO DE HECELCHAKAN.</t>
  </si>
  <si>
    <t xml:space="preserve">FERNANDO ENRIQUE </t>
  </si>
  <si>
    <t>RAZO</t>
  </si>
  <si>
    <t>SANTIAGO</t>
  </si>
  <si>
    <t>CONSTRUCCIONES, PROYECTOS E INGENIERIA DEL SURESTE S.A. DE C.V.</t>
  </si>
  <si>
    <t>CPE0612094T6</t>
  </si>
  <si>
    <t xml:space="preserve">PEDRO JOAQUIN </t>
  </si>
  <si>
    <t>SANPALLO</t>
  </si>
  <si>
    <t>PEREZ</t>
  </si>
  <si>
    <t>CONSTRUCTORA INGMATH S.A. DE C.V.</t>
  </si>
  <si>
    <t xml:space="preserve">BEATRIZ ASUNCION </t>
  </si>
  <si>
    <t>POOT</t>
  </si>
  <si>
    <t>EK</t>
  </si>
  <si>
    <t>CONSTRUCCIONES TRIZCAR S.A. DE C.V.</t>
  </si>
  <si>
    <t xml:space="preserve"> CTR160302LY1</t>
  </si>
  <si>
    <t>SANTIAGO DE LA CRUZ</t>
  </si>
  <si>
    <t>CAAMAL</t>
  </si>
  <si>
    <t>PAT</t>
  </si>
  <si>
    <t>CONSTRUCCION Y CONTROL DE CAMPECHE S.A. DE C.V.</t>
  </si>
  <si>
    <t>CCC130327ML4</t>
  </si>
  <si>
    <t xml:space="preserve">JORGE </t>
  </si>
  <si>
    <t>VERA</t>
  </si>
  <si>
    <t>AVILA</t>
  </si>
  <si>
    <t>TECNOLOGIA EN CONSTRUCCION DE CAMPECHE S.A. DE C.V.</t>
  </si>
  <si>
    <t>TCC160530PA5</t>
  </si>
  <si>
    <t>AUDELIA</t>
  </si>
  <si>
    <t>AVILEZ</t>
  </si>
  <si>
    <t>ALVARADO</t>
  </si>
  <si>
    <t>GRUPO CONSTRUCTOR NEVADA S.A. DE C.V.</t>
  </si>
  <si>
    <t>GCN090415PQA</t>
  </si>
  <si>
    <t xml:space="preserve">JOAQUIN </t>
  </si>
  <si>
    <t>EUAN</t>
  </si>
  <si>
    <t xml:space="preserve"> CHAY</t>
  </si>
  <si>
    <t>JOVISION CONSULTORES S.C.</t>
  </si>
  <si>
    <t>JC01409016T8</t>
  </si>
  <si>
    <t>RAMON</t>
  </si>
  <si>
    <t>VILLA</t>
  </si>
  <si>
    <t>LICEA</t>
  </si>
  <si>
    <t>RAMON VILLA LICEA</t>
  </si>
  <si>
    <t>VILR710918CA3</t>
  </si>
  <si>
    <t>OBRAS PÚBLICAS</t>
  </si>
  <si>
    <t>DIRECCION DE OBRAS PUBLICAS</t>
  </si>
  <si>
    <t>M.H.C.-DOP-FISMDF(PRODIM)-U9-024-2019</t>
  </si>
  <si>
    <t>M.H.C.-DOP-FOPET-SE-007-2019</t>
  </si>
  <si>
    <t>M.H.C.-DOP-FOPET-SE-008-2019</t>
  </si>
  <si>
    <t>NACIONAL</t>
  </si>
  <si>
    <t>PAGO EN PARCIALIDADES O DIFERIDO</t>
  </si>
  <si>
    <t>MUNICIPAL</t>
  </si>
  <si>
    <t>FONDO PARA LA INFRAESTRUCTURA SOCIAL MUNICIPAL Y DEMARCACIONES TERRITORIALES DEL DISTRITO FEDERAL (FISMDF 2019) PRODIM</t>
  </si>
  <si>
    <t>FEDERAL</t>
  </si>
  <si>
    <t>FONDO PARA ENTIDADES FEDERATIVAS Y MUNICIPIOS  PRODUCTORES DE HIDROCARBUROS (FOPET 2019)</t>
  </si>
  <si>
    <t>HECELCHAKAN</t>
  </si>
  <si>
    <t>CUMPICH</t>
  </si>
  <si>
    <r>
      <t xml:space="preserve">Convenio No. 1 del Contrato no. </t>
    </r>
    <r>
      <rPr>
        <sz val="11"/>
        <color rgb="FF000000"/>
        <rFont val="Calibri"/>
        <family val="2"/>
        <scheme val="minor"/>
      </rPr>
      <t>M.H.C.-DOP-FOPET-SE-007-2019</t>
    </r>
  </si>
  <si>
    <t>AMPLIACION DE RECURSOS ($)</t>
  </si>
  <si>
    <r>
      <t xml:space="preserve">Convenio No. 1 del Contrato no. </t>
    </r>
    <r>
      <rPr>
        <sz val="11"/>
        <color rgb="FF000000"/>
        <rFont val="Calibri"/>
        <family val="2"/>
        <scheme val="minor"/>
      </rPr>
      <t>M.H.C.-DOP-FOPET-SE-008-2019</t>
    </r>
  </si>
  <si>
    <t>SUPERVISION DEL RESIDENTE DE OBRA Y DEL PERSONAL DE LA EMPRESA CONTRATADA</t>
  </si>
  <si>
    <t>DIRECCION DE OBRAS PUBLICAS, DIRECCION DE PLANEACION Y BIENESTAR, TESORERIA MUNICIPAL Y CONTRALORIA INTERNA MUNICIPAL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</si>
</sst>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8" formatCode="&quot;$&quot;#,##0.00;[Red]\-&quot;$&quot;#,##0.00"/>
    <numFmt numFmtId="43" formatCode="_-* #,##0.00_-;\-* #,##0.00_-;_-* &quot;-&quot;??_-;_-@_-"/>
  </numFmts>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1"/>
      <color rgb="FF00000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43" fontId="3" fillId="0" borderId="0" applyFon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4" fillId="3" borderId="0" xfId="0" applyNumberFormat="1" applyFont="1" applyFill="1"/>
    <xf numFmtId="0" fontId="5" fillId="3" borderId="0" xfId="0" applyFont="1" applyFill="1" applyBorder="1" applyAlignment="1">
      <alignment horizontal="center" wrapText="1"/>
    </xf>
    <xf numFmtId="0" fontId="4" fillId="3" borderId="0" xfId="0" applyFont="1" applyFill="1" applyBorder="1"/>
    <xf numFmtId="0" fontId="4" fillId="0" borderId="0" xfId="0" applyFont="1"/>
    <xf numFmtId="0" fontId="4" fillId="3" borderId="0" xfId="0" applyNumberFormat="1" applyFont="1" applyFill="1"/>
    <xf numFmtId="8" fontId="4" fillId="3" borderId="0" xfId="0" applyNumberFormat="1" applyFont="1" applyFill="1"/>
    <xf numFmtId="0" fontId="0" fillId="3" borderId="0" xfId="0" applyFill="1" applyBorder="1"/>
    <xf numFmtId="43" fontId="0" fillId="0" borderId="0" xfId="1" applyFont="1"/>
    <xf numFmtId="14" fontId="4" fillId="0" borderId="0" xfId="0" applyNumberFormat="1" applyFont="1"/>
    <xf numFmtId="0" fontId="0" fillId="0" borderId="0" xfId="0" applyNumberFormat="1"/>
    <xf numFmtId="0" fontId="5" fillId="3" borderId="0" xfId="0" applyFont="1" applyFill="1" applyBorder="1" applyAlignment="1">
      <alignment horizontal="left" wrapText="1"/>
    </xf>
    <xf numFmtId="0" fontId="4" fillId="3" borderId="0" xfId="0" applyFont="1" applyFill="1"/>
    <xf numFmtId="14" fontId="0" fillId="0" borderId="0" xfId="0" applyNumberFormat="1"/>
    <xf numFmtId="0" fontId="0" fillId="3" borderId="0" xfId="0" quotePrefix="1" applyFill="1"/>
    <xf numFmtId="0" fontId="5" fillId="0" borderId="0" xfId="0" applyFont="1"/>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0"/>
  <sheetViews>
    <sheetView tabSelected="1" topLeftCell="AP2" workbookViewId="0">
      <selection activeCell="AS8" sqref="A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94.28515625"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3" t="s">
        <v>1</v>
      </c>
      <c r="B2" s="4"/>
      <c r="C2" s="4"/>
      <c r="D2" s="3" t="s">
        <v>2</v>
      </c>
      <c r="E2" s="4"/>
      <c r="F2" s="4"/>
      <c r="G2" s="3" t="s">
        <v>3</v>
      </c>
      <c r="H2" s="4"/>
      <c r="I2" s="4"/>
    </row>
    <row r="3" spans="1:46" x14ac:dyDescent="0.25">
      <c r="A3" s="5" t="s">
        <v>4</v>
      </c>
      <c r="B3" s="4"/>
      <c r="C3" s="4"/>
      <c r="D3" s="5" t="s">
        <v>5</v>
      </c>
      <c r="E3" s="4"/>
      <c r="F3" s="4"/>
      <c r="G3" s="5" t="s">
        <v>6</v>
      </c>
      <c r="H3" s="4"/>
      <c r="I3" s="4"/>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3" t="s">
        <v>62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ht="26.25" x14ac:dyDescent="0.25">
      <c r="A8">
        <v>2019</v>
      </c>
      <c r="B8" s="6">
        <v>43739</v>
      </c>
      <c r="C8" s="6">
        <v>43830</v>
      </c>
      <c r="D8" t="s">
        <v>109</v>
      </c>
      <c r="E8" t="s">
        <v>111</v>
      </c>
      <c r="F8" t="s">
        <v>150</v>
      </c>
      <c r="G8" t="s">
        <v>151</v>
      </c>
      <c r="H8" s="7" t="s">
        <v>154</v>
      </c>
      <c r="I8" s="8" t="s">
        <v>155</v>
      </c>
      <c r="J8">
        <v>1</v>
      </c>
      <c r="K8" s="9" t="s">
        <v>158</v>
      </c>
      <c r="L8" t="s">
        <v>159</v>
      </c>
      <c r="M8" s="9" t="s">
        <v>160</v>
      </c>
      <c r="N8" s="9" t="s">
        <v>161</v>
      </c>
      <c r="O8" s="9" t="s">
        <v>162</v>
      </c>
      <c r="P8" s="7" t="s">
        <v>197</v>
      </c>
      <c r="Q8" s="9" t="s">
        <v>198</v>
      </c>
      <c r="R8" s="9" t="s">
        <v>199</v>
      </c>
      <c r="S8" s="14">
        <v>43769</v>
      </c>
      <c r="T8" s="15">
        <f>U8/1.16</f>
        <v>344681.94827586209</v>
      </c>
      <c r="U8" s="10">
        <v>399831.06</v>
      </c>
      <c r="V8" s="10">
        <f>U8</f>
        <v>399831.06</v>
      </c>
      <c r="W8" s="10">
        <f>U8</f>
        <v>399831.06</v>
      </c>
      <c r="X8" s="16" t="s">
        <v>202</v>
      </c>
      <c r="Y8" s="7"/>
      <c r="Z8" t="s">
        <v>203</v>
      </c>
      <c r="AA8" s="17" t="str">
        <f>I8</f>
        <v>ACONDICIONAMIENTO DE ESPACIOS PUBLICOS QUE COMPRENDEN LAS OFICINAS DE LAS DIRECCIONES DE PLANEACION Y BIENESTAR, OBRAS PUBLICAS, DESARROLLO SOCIAL Y DIRECCION DE CONTRALORIA.</v>
      </c>
      <c r="AB8" s="15">
        <v>39983.1</v>
      </c>
      <c r="AC8" s="18">
        <v>43773</v>
      </c>
      <c r="AD8" s="18">
        <v>43795</v>
      </c>
      <c r="AE8" t="s">
        <v>154</v>
      </c>
      <c r="AF8" s="7"/>
      <c r="AG8" s="16" t="s">
        <v>204</v>
      </c>
      <c r="AH8" s="9" t="s">
        <v>205</v>
      </c>
      <c r="AI8">
        <v>1</v>
      </c>
      <c r="AJ8" t="s">
        <v>117</v>
      </c>
      <c r="AK8">
        <v>2</v>
      </c>
      <c r="AL8" t="s">
        <v>213</v>
      </c>
      <c r="AM8" s="7"/>
      <c r="AN8" s="7"/>
      <c r="AO8" t="s">
        <v>154</v>
      </c>
      <c r="AP8" t="s">
        <v>154</v>
      </c>
      <c r="AQ8" t="s">
        <v>214</v>
      </c>
      <c r="AR8" s="6">
        <v>43851</v>
      </c>
      <c r="AS8" s="6">
        <f>AR8</f>
        <v>43851</v>
      </c>
    </row>
    <row r="9" spans="1:46" ht="26.25" x14ac:dyDescent="0.25">
      <c r="A9">
        <v>2019</v>
      </c>
      <c r="B9" s="6">
        <v>43739</v>
      </c>
      <c r="C9" s="6">
        <v>43830</v>
      </c>
      <c r="D9" t="s">
        <v>109</v>
      </c>
      <c r="E9" t="s">
        <v>111</v>
      </c>
      <c r="F9" t="s">
        <v>152</v>
      </c>
      <c r="G9" t="s">
        <v>151</v>
      </c>
      <c r="H9" s="7" t="s">
        <v>154</v>
      </c>
      <c r="I9" s="8" t="s">
        <v>156</v>
      </c>
      <c r="J9">
        <v>2</v>
      </c>
      <c r="K9" s="9" t="s">
        <v>172</v>
      </c>
      <c r="L9" s="12" t="s">
        <v>173</v>
      </c>
      <c r="M9" s="9" t="s">
        <v>174</v>
      </c>
      <c r="N9" s="9" t="s">
        <v>175</v>
      </c>
      <c r="O9" s="9" t="s">
        <v>176</v>
      </c>
      <c r="P9" s="7" t="s">
        <v>197</v>
      </c>
      <c r="Q9" s="9" t="s">
        <v>198</v>
      </c>
      <c r="R9" s="9" t="s">
        <v>200</v>
      </c>
      <c r="S9" s="14">
        <v>43808</v>
      </c>
      <c r="T9" s="15">
        <f t="shared" ref="T9:T10" si="0">U9/1.16</f>
        <v>1291213.8879310347</v>
      </c>
      <c r="U9" s="10">
        <v>1497808.11</v>
      </c>
      <c r="V9" s="10">
        <f t="shared" ref="V9:V10" si="1">U9</f>
        <v>1497808.11</v>
      </c>
      <c r="W9" s="10">
        <f t="shared" ref="W9:W10" si="2">U9</f>
        <v>1497808.11</v>
      </c>
      <c r="X9" s="16" t="s">
        <v>202</v>
      </c>
      <c r="Y9" s="7"/>
      <c r="Z9" t="s">
        <v>203</v>
      </c>
      <c r="AA9" s="17" t="str">
        <f t="shared" ref="AA9:AA10" si="3">I9</f>
        <v>PAVIMENTACION CON CARPETA ASFALTICA EN LA CALLE 13 Y 14 DE LA LOCALIDAD DE CUMPICH, EN EL MUNICIPIO DE HECELCHAKAN.</v>
      </c>
      <c r="AB9" s="15">
        <v>633684.12</v>
      </c>
      <c r="AC9" s="18">
        <v>43808</v>
      </c>
      <c r="AD9" s="18">
        <v>43830</v>
      </c>
      <c r="AE9" t="s">
        <v>154</v>
      </c>
      <c r="AF9" s="7"/>
      <c r="AG9" s="16" t="s">
        <v>206</v>
      </c>
      <c r="AH9" s="19" t="s">
        <v>207</v>
      </c>
      <c r="AI9">
        <v>2</v>
      </c>
      <c r="AJ9" t="s">
        <v>116</v>
      </c>
      <c r="AK9">
        <v>2</v>
      </c>
      <c r="AL9" t="s">
        <v>213</v>
      </c>
      <c r="AM9" s="7"/>
      <c r="AN9" s="7"/>
      <c r="AO9" t="s">
        <v>154</v>
      </c>
      <c r="AP9" t="s">
        <v>154</v>
      </c>
      <c r="AQ9" t="s">
        <v>214</v>
      </c>
      <c r="AR9" s="6">
        <v>43851</v>
      </c>
      <c r="AS9" s="6">
        <v>43851</v>
      </c>
    </row>
    <row r="10" spans="1:46" ht="26.25" x14ac:dyDescent="0.25">
      <c r="A10">
        <v>2019</v>
      </c>
      <c r="B10" s="6">
        <v>43739</v>
      </c>
      <c r="C10" s="6">
        <v>43830</v>
      </c>
      <c r="D10" t="s">
        <v>109</v>
      </c>
      <c r="E10" t="s">
        <v>111</v>
      </c>
      <c r="F10" t="s">
        <v>153</v>
      </c>
      <c r="G10" t="s">
        <v>151</v>
      </c>
      <c r="H10" s="7" t="s">
        <v>154</v>
      </c>
      <c r="I10" s="8" t="s">
        <v>157</v>
      </c>
      <c r="J10">
        <v>3</v>
      </c>
      <c r="K10" s="9" t="s">
        <v>163</v>
      </c>
      <c r="L10" t="s">
        <v>164</v>
      </c>
      <c r="M10" s="9" t="s">
        <v>165</v>
      </c>
      <c r="N10" s="9" t="s">
        <v>166</v>
      </c>
      <c r="O10" s="9"/>
      <c r="P10" s="7" t="s">
        <v>197</v>
      </c>
      <c r="Q10" s="9" t="s">
        <v>198</v>
      </c>
      <c r="R10" s="9" t="s">
        <v>201</v>
      </c>
      <c r="S10" s="14">
        <v>43808</v>
      </c>
      <c r="T10" s="15">
        <f t="shared" si="0"/>
        <v>892084.63793103455</v>
      </c>
      <c r="U10" s="10">
        <v>1034818.18</v>
      </c>
      <c r="V10" s="10">
        <f t="shared" si="1"/>
        <v>1034818.18</v>
      </c>
      <c r="W10" s="10">
        <f t="shared" si="2"/>
        <v>1034818.18</v>
      </c>
      <c r="X10" s="16" t="s">
        <v>202</v>
      </c>
      <c r="Y10" s="7"/>
      <c r="Z10" t="s">
        <v>203</v>
      </c>
      <c r="AA10" s="17" t="str">
        <f t="shared" si="3"/>
        <v>PAVIMENTACION CON CONCRETO HIDRAULICO DE LA CALLE 31 Y 31-A ENTRE CARRETERA FEDERAL, DE LA LOCALIDAD DE HECELCHAKAN, EN EL MUNICIPIO DE HECELCHAKAN.</v>
      </c>
      <c r="AB10" s="15">
        <v>439797.72</v>
      </c>
      <c r="AC10" s="18">
        <v>43808</v>
      </c>
      <c r="AD10" s="18">
        <v>43830</v>
      </c>
      <c r="AE10" t="s">
        <v>154</v>
      </c>
      <c r="AF10" s="7"/>
      <c r="AG10" s="16" t="s">
        <v>206</v>
      </c>
      <c r="AH10" s="19" t="s">
        <v>207</v>
      </c>
      <c r="AI10">
        <v>3</v>
      </c>
      <c r="AJ10" t="s">
        <v>116</v>
      </c>
      <c r="AK10">
        <v>3</v>
      </c>
      <c r="AL10" t="s">
        <v>213</v>
      </c>
      <c r="AM10" s="7"/>
      <c r="AN10" s="7"/>
      <c r="AO10" t="s">
        <v>154</v>
      </c>
      <c r="AP10" t="s">
        <v>154</v>
      </c>
      <c r="AQ10" t="s">
        <v>214</v>
      </c>
      <c r="AR10" s="6">
        <v>43851</v>
      </c>
      <c r="AS10" s="6">
        <v>43851</v>
      </c>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topLeftCell="A3" workbookViewId="0">
      <selection activeCell="F16" sqref="F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B4" s="9" t="s">
        <v>158</v>
      </c>
      <c r="C4" t="s">
        <v>159</v>
      </c>
      <c r="D4" s="9" t="s">
        <v>160</v>
      </c>
      <c r="E4" s="9" t="s">
        <v>161</v>
      </c>
      <c r="F4" s="9" t="s">
        <v>162</v>
      </c>
      <c r="G4" s="10">
        <v>399831.06</v>
      </c>
    </row>
    <row r="5" spans="1:7" x14ac:dyDescent="0.25">
      <c r="A5">
        <v>1</v>
      </c>
      <c r="B5" s="9" t="s">
        <v>163</v>
      </c>
      <c r="C5" t="s">
        <v>164</v>
      </c>
      <c r="D5" s="9" t="s">
        <v>165</v>
      </c>
      <c r="E5" s="9" t="s">
        <v>166</v>
      </c>
      <c r="F5" s="9"/>
      <c r="G5" s="11"/>
    </row>
    <row r="6" spans="1:7" x14ac:dyDescent="0.25">
      <c r="A6">
        <v>1</v>
      </c>
      <c r="B6" s="9" t="s">
        <v>167</v>
      </c>
      <c r="C6" s="12" t="s">
        <v>168</v>
      </c>
      <c r="D6" s="9" t="s">
        <v>169</v>
      </c>
      <c r="E6" s="9" t="s">
        <v>170</v>
      </c>
      <c r="F6" s="9" t="s">
        <v>171</v>
      </c>
      <c r="G6" s="11"/>
    </row>
    <row r="7" spans="1:7" x14ac:dyDescent="0.25">
      <c r="A7">
        <v>2</v>
      </c>
      <c r="B7" s="9" t="s">
        <v>172</v>
      </c>
      <c r="C7" s="12" t="s">
        <v>173</v>
      </c>
      <c r="D7" s="9" t="s">
        <v>174</v>
      </c>
      <c r="E7" s="9" t="s">
        <v>175</v>
      </c>
      <c r="F7" s="9" t="s">
        <v>176</v>
      </c>
      <c r="G7" s="10">
        <v>1497808.11</v>
      </c>
    </row>
    <row r="8" spans="1:7" x14ac:dyDescent="0.25">
      <c r="A8">
        <v>2</v>
      </c>
      <c r="B8" s="9" t="s">
        <v>177</v>
      </c>
      <c r="C8" s="12" t="s">
        <v>178</v>
      </c>
      <c r="D8" s="9" t="s">
        <v>179</v>
      </c>
      <c r="E8" s="9" t="s">
        <v>180</v>
      </c>
      <c r="F8" s="9" t="s">
        <v>181</v>
      </c>
      <c r="G8" s="10"/>
    </row>
    <row r="9" spans="1:7" x14ac:dyDescent="0.25">
      <c r="A9">
        <v>2</v>
      </c>
      <c r="B9" s="9" t="s">
        <v>182</v>
      </c>
      <c r="C9" s="12" t="s">
        <v>183</v>
      </c>
      <c r="D9" s="9" t="s">
        <v>184</v>
      </c>
      <c r="E9" s="9" t="s">
        <v>185</v>
      </c>
      <c r="F9" s="9" t="s">
        <v>186</v>
      </c>
      <c r="G9" s="10"/>
    </row>
    <row r="10" spans="1:7" x14ac:dyDescent="0.25">
      <c r="A10">
        <v>3</v>
      </c>
      <c r="B10" s="9" t="s">
        <v>163</v>
      </c>
      <c r="C10" t="s">
        <v>164</v>
      </c>
      <c r="D10" s="9" t="s">
        <v>165</v>
      </c>
      <c r="E10" s="9" t="s">
        <v>166</v>
      </c>
      <c r="F10" s="9"/>
      <c r="G10" s="10">
        <v>1034818.18</v>
      </c>
    </row>
    <row r="11" spans="1:7" x14ac:dyDescent="0.25">
      <c r="A11">
        <v>3</v>
      </c>
      <c r="B11" t="s">
        <v>187</v>
      </c>
      <c r="C11" t="s">
        <v>188</v>
      </c>
      <c r="D11" s="9" t="s">
        <v>189</v>
      </c>
      <c r="E11" t="s">
        <v>190</v>
      </c>
      <c r="F11" t="s">
        <v>191</v>
      </c>
    </row>
    <row r="12" spans="1:7" x14ac:dyDescent="0.25">
      <c r="A12">
        <v>3</v>
      </c>
      <c r="B12" s="9" t="s">
        <v>192</v>
      </c>
      <c r="C12" t="s">
        <v>193</v>
      </c>
      <c r="D12" s="9" t="s">
        <v>194</v>
      </c>
      <c r="E12" t="s">
        <v>195</v>
      </c>
      <c r="F12" t="s">
        <v>196</v>
      </c>
      <c r="G12" s="13"/>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workbookViewId="0">
      <selection activeCell="C15" sqref="C15"/>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208</v>
      </c>
      <c r="C4" t="s">
        <v>154</v>
      </c>
      <c r="E4" t="s">
        <v>141</v>
      </c>
    </row>
    <row r="5" spans="1:5" x14ac:dyDescent="0.25">
      <c r="A5">
        <v>2</v>
      </c>
      <c r="B5" t="s">
        <v>209</v>
      </c>
      <c r="C5" t="s">
        <v>154</v>
      </c>
      <c r="E5" t="s">
        <v>141</v>
      </c>
    </row>
    <row r="6" spans="1:5" x14ac:dyDescent="0.25">
      <c r="A6">
        <v>3</v>
      </c>
      <c r="B6" t="s">
        <v>208</v>
      </c>
      <c r="C6" t="s">
        <v>154</v>
      </c>
      <c r="E6" t="s">
        <v>141</v>
      </c>
    </row>
  </sheetData>
  <dataValidations count="1">
    <dataValidation type="list" allowBlank="1" showErrorMessage="1" sqref="E4:E201">
      <formula1>Hidden_1_Tabla_3730144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C13" sqref="C13"/>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2</v>
      </c>
      <c r="B4" s="20" t="s">
        <v>210</v>
      </c>
      <c r="C4" t="s">
        <v>211</v>
      </c>
      <c r="D4" s="18">
        <v>43812</v>
      </c>
      <c r="E4" t="s">
        <v>154</v>
      </c>
    </row>
    <row r="5" spans="1:5" x14ac:dyDescent="0.25">
      <c r="A5">
        <v>3</v>
      </c>
      <c r="B5" s="20" t="s">
        <v>212</v>
      </c>
      <c r="C5" t="s">
        <v>211</v>
      </c>
      <c r="D5" s="18">
        <v>43812</v>
      </c>
      <c r="E5" t="s">
        <v>154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Tabla_373029</vt:lpstr>
      <vt:lpstr>Tabla_373014</vt:lpstr>
      <vt:lpstr>Hidden_1_Tabla_373014</vt:lpstr>
      <vt:lpstr>Tabla_373026</vt:lpstr>
      <vt:lpstr>Hidden_1_Tabla_3730144</vt:lpstr>
      <vt:lpstr>Hidden_13</vt:lpstr>
      <vt:lpstr>Hidden_24</vt:lpstr>
      <vt:lpstr>Hidden_335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2020-02-14T15:46:45Z</dcterms:created>
  <dcterms:modified xsi:type="dcterms:W3CDTF">2020-02-14T16:10:58Z</dcterms:modified>
</cp:coreProperties>
</file>