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4TO TRIMESTRE 2019\B.-INFORMACION PRESUPUESTAL 4TO TRIMESTRE 2019\"/>
    </mc:Choice>
  </mc:AlternateContent>
  <bookViews>
    <workbookView xWindow="120" yWindow="150" windowWidth="15600" windowHeight="1176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22" i="1" l="1"/>
  <c r="G22" i="1"/>
  <c r="H22" i="1"/>
  <c r="D22" i="1"/>
  <c r="F14" i="1"/>
  <c r="I14" i="1"/>
  <c r="F16" i="1"/>
  <c r="I16" i="1"/>
  <c r="F18" i="1"/>
  <c r="F20" i="1"/>
  <c r="I20" i="1"/>
  <c r="F12" i="1"/>
  <c r="I12" i="1"/>
  <c r="I18" i="1"/>
  <c r="I22" i="1"/>
  <c r="F22" i="1"/>
</calcChain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<sst xmlns="http://schemas.openxmlformats.org/spreadsheetml/2006/main" count="25" uniqueCount="25">
  <si>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</si>
  <si>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</si>
  <si>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</si>
  <si>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</si>
  <si>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</si>
  <si>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</si>
  <si>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</si>
  <si>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</si>
  <si>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</si>
  <si>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</si>
  <si>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</si>
  <si>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</si>
  <si>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</si>
  <si>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</si>
  <si>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</si>
  <si>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</si>
  <si>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</si>
  <si>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</si>
  <si>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Municipio de Hecelchakán</t>
  </si>
  <si>
    <t>Del 1 de Enero al 31 de Diciembre de 2019</t>
  </si>
  <si>
    <t>PROF. CARLOS RENE BALAN MEDINA</t>
  </si>
  <si>
    <t>SINDICO DE HACIENDA</t>
  </si>
  <si>
    <t>C.P. LUIS JORGE POOT MOO</t>
  </si>
  <si>
    <t>TESORERO MUNICIPAL</t>
  </si>
  <si>
    <t>4TO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</si>
</sst>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2" formatCode="0_ ;\-0\ "/>
    <numFmt numFmtId="173" formatCode="#,##0_ ;[Red]\-#,##0\ 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3" fillId="2" borderId="0" xfId="0" applyFont="1" applyFill="1"/>
    <xf numFmtId="3" fontId="3" fillId="2" borderId="7" xfId="0" applyNumberFormat="1" applyFont="1" applyFill="1" applyBorder="1" applyAlignment="1">
      <alignment horizontal="right" vertical="center" wrapText="1"/>
    </xf>
    <xf numFmtId="173" fontId="3" fillId="2" borderId="8" xfId="0" applyNumberFormat="1" applyFont="1" applyFill="1" applyBorder="1" applyAlignment="1" applyProtection="1">
      <alignment horizontal="right" vertical="center" wrapText="1"/>
      <protection locked="0"/>
    </xf>
    <xf numFmtId="173" fontId="3" fillId="2" borderId="8" xfId="0" applyNumberFormat="1" applyFont="1" applyFill="1" applyBorder="1" applyAlignment="1">
      <alignment horizontal="right" vertical="center" wrapText="1"/>
    </xf>
    <xf numFmtId="173" fontId="3" fillId="2" borderId="9" xfId="0" applyNumberFormat="1" applyFont="1" applyFill="1" applyBorder="1" applyAlignment="1">
      <alignment horizontal="right" vertical="center" wrapText="1"/>
    </xf>
    <xf numFmtId="173" fontId="4" fillId="2" borderId="9" xfId="0" applyNumberFormat="1" applyFont="1" applyFill="1" applyBorder="1" applyAlignment="1" applyProtection="1">
      <alignment horizontal="right" vertical="center" wrapText="1"/>
    </xf>
    <xf numFmtId="172" fontId="6" fillId="3" borderId="10" xfId="1" applyNumberFormat="1" applyFont="1" applyFill="1" applyBorder="1" applyAlignment="1" applyProtection="1">
      <alignment horizontal="center" vertical="center"/>
    </xf>
    <xf numFmtId="172" fontId="6" fillId="3" borderId="10" xfId="1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172" fontId="6" fillId="3" borderId="11" xfId="1" applyNumberFormat="1" applyFont="1" applyFill="1" applyBorder="1" applyAlignment="1" applyProtection="1">
      <alignment horizontal="center" vertical="center"/>
    </xf>
    <xf numFmtId="172" fontId="6" fillId="3" borderId="12" xfId="1" applyNumberFormat="1" applyFont="1" applyFill="1" applyBorder="1" applyAlignment="1" applyProtection="1">
      <alignment horizontal="center" vertical="center"/>
    </xf>
    <xf numFmtId="172" fontId="6" fillId="3" borderId="10" xfId="1" applyNumberFormat="1" applyFont="1" applyFill="1" applyBorder="1" applyAlignment="1" applyProtection="1">
      <alignment horizontal="center" vertical="center"/>
    </xf>
    <xf numFmtId="172" fontId="6" fillId="3" borderId="1" xfId="1" applyNumberFormat="1" applyFont="1" applyFill="1" applyBorder="1" applyAlignment="1" applyProtection="1">
      <alignment horizontal="center" vertical="center"/>
    </xf>
    <xf numFmtId="172" fontId="6" fillId="3" borderId="5" xfId="1" applyNumberFormat="1" applyFont="1" applyFill="1" applyBorder="1" applyAlignment="1" applyProtection="1">
      <alignment horizontal="center" vertical="center"/>
    </xf>
    <xf numFmtId="172" fontId="8" fillId="3" borderId="1" xfId="1" applyNumberFormat="1" applyFont="1" applyFill="1" applyBorder="1" applyAlignment="1" applyProtection="1">
      <alignment horizontal="center" vertical="center"/>
    </xf>
    <xf numFmtId="172" fontId="8" fillId="3" borderId="13" xfId="1" applyNumberFormat="1" applyFont="1" applyFill="1" applyBorder="1" applyAlignment="1" applyProtection="1">
      <alignment horizontal="center" vertical="center"/>
    </xf>
    <xf numFmtId="172" fontId="8" fillId="3" borderId="2" xfId="1" applyNumberFormat="1" applyFont="1" applyFill="1" applyBorder="1" applyAlignment="1" applyProtection="1">
      <alignment horizontal="center" vertical="center"/>
    </xf>
    <xf numFmtId="172" fontId="8" fillId="3" borderId="3" xfId="1" applyNumberFormat="1" applyFont="1" applyFill="1" applyBorder="1" applyAlignment="1" applyProtection="1">
      <alignment horizontal="center" vertical="center"/>
    </xf>
    <xf numFmtId="172" fontId="8" fillId="3" borderId="0" xfId="1" applyNumberFormat="1" applyFont="1" applyFill="1" applyBorder="1" applyAlignment="1" applyProtection="1">
      <alignment horizontal="center" vertical="center"/>
    </xf>
    <xf numFmtId="172" fontId="8" fillId="3" borderId="4" xfId="1" applyNumberFormat="1" applyFont="1" applyFill="1" applyBorder="1" applyAlignment="1" applyProtection="1">
      <alignment horizontal="center" vertical="center"/>
    </xf>
    <xf numFmtId="172" fontId="8" fillId="3" borderId="5" xfId="1" applyNumberFormat="1" applyFont="1" applyFill="1" applyBorder="1" applyAlignment="1" applyProtection="1">
      <alignment horizontal="center" vertical="center"/>
    </xf>
    <xf numFmtId="172" fontId="8" fillId="3" borderId="14" xfId="1" applyNumberFormat="1" applyFont="1" applyFill="1" applyBorder="1" applyAlignment="1" applyProtection="1">
      <alignment horizontal="center" vertical="center"/>
    </xf>
    <xf numFmtId="172" fontId="8" fillId="3" borderId="6" xfId="1" applyNumberFormat="1" applyFont="1" applyFill="1" applyBorder="1" applyAlignment="1" applyProtection="1">
      <alignment horizontal="center" vertical="center"/>
    </xf>
    <xf numFmtId="172" fontId="8" fillId="3" borderId="3" xfId="1" applyNumberFormat="1" applyFont="1" applyFill="1" applyBorder="1" applyAlignment="1" applyProtection="1">
      <alignment horizontal="center" vertical="center"/>
      <protection locked="0"/>
    </xf>
    <xf numFmtId="172" fontId="8" fillId="3" borderId="0" xfId="1" applyNumberFormat="1" applyFont="1" applyFill="1" applyBorder="1" applyAlignment="1" applyProtection="1">
      <alignment horizontal="center" vertical="center"/>
      <protection locked="0"/>
    </xf>
    <xf numFmtId="172" fontId="8" fillId="3" borderId="4" xfId="1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172" fontId="6" fillId="3" borderId="1" xfId="1" applyNumberFormat="1" applyFont="1" applyFill="1" applyBorder="1" applyAlignment="1" applyProtection="1">
      <alignment horizontal="left" vertical="center"/>
    </xf>
    <xf numFmtId="172" fontId="6" fillId="3" borderId="2" xfId="1" applyNumberFormat="1" applyFont="1" applyFill="1" applyBorder="1" applyAlignment="1" applyProtection="1">
      <alignment horizontal="left" vertical="center"/>
    </xf>
    <xf numFmtId="172" fontId="6" fillId="3" borderId="3" xfId="1" applyNumberFormat="1" applyFont="1" applyFill="1" applyBorder="1" applyAlignment="1" applyProtection="1">
      <alignment horizontal="left" vertical="center"/>
    </xf>
    <xf numFmtId="172" fontId="6" fillId="3" borderId="4" xfId="1" applyNumberFormat="1" applyFont="1" applyFill="1" applyBorder="1" applyAlignment="1" applyProtection="1">
      <alignment horizontal="left" vertical="center"/>
    </xf>
    <xf numFmtId="172" fontId="6" fillId="3" borderId="5" xfId="1" applyNumberFormat="1" applyFont="1" applyFill="1" applyBorder="1" applyAlignment="1" applyProtection="1">
      <alignment horizontal="left" vertical="center"/>
    </xf>
    <xf numFmtId="172" fontId="6" fillId="3" borderId="6" xfId="1" applyNumberFormat="1" applyFont="1" applyFill="1" applyBorder="1" applyAlignment="1" applyProtection="1">
      <alignment horizontal="left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200025</xdr:colOff>
      <xdr:row>1</xdr:row>
      <xdr:rowOff>38100</xdr:rowOff>
    </xdr:from>
    <xdr:to>
      <xdr:col>8</xdr:col>
      <xdr:colOff>1390650</xdr:colOff>
      <xdr:row>5</xdr:row>
      <xdr:rowOff>152400</xdr:rowOff>
    </xdr:to>
    <xdr:pic>
      <xdr:nvPicPr>
        <xdr:cNvPr id="103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228600"/>
          <a:ext cx="11906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</xdr:row>
      <xdr:rowOff>28575</xdr:rowOff>
    </xdr:from>
    <xdr:to>
      <xdr:col>2</xdr:col>
      <xdr:colOff>400050</xdr:colOff>
      <xdr:row>6</xdr:row>
      <xdr:rowOff>0</xdr:rowOff>
    </xdr:to>
    <xdr:pic>
      <xdr:nvPicPr>
        <xdr:cNvPr id="103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19075"/>
          <a:ext cx="9715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6"/>
  <sheetViews>
    <sheetView showGridLines="0" tabSelected="1" workbookViewId="0">
      <selection activeCell="B1" sqref="B1:I30"/>
    </sheetView>
  </sheetViews>
  <sheetFormatPr baseColWidth="10" defaultColWidth="0" defaultRowHeight="15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</cols>
  <sheetData>
    <row r="1" spans="2:9" x14ac:dyDescent="0.25"/>
    <row r="2" spans="2:9" x14ac:dyDescent="0.25">
      <c r="B2" s="31" t="s">
        <v>24</v>
      </c>
      <c r="C2" s="32"/>
      <c r="D2" s="32"/>
      <c r="E2" s="32"/>
      <c r="F2" s="32"/>
      <c r="G2" s="32"/>
      <c r="H2" s="32"/>
      <c r="I2" s="33"/>
    </row>
    <row r="3" spans="2:9" x14ac:dyDescent="0.25">
      <c r="B3" s="40" t="s">
        <v>18</v>
      </c>
      <c r="C3" s="41"/>
      <c r="D3" s="41"/>
      <c r="E3" s="41"/>
      <c r="F3" s="41"/>
      <c r="G3" s="41"/>
      <c r="H3" s="41"/>
      <c r="I3" s="42"/>
    </row>
    <row r="4" spans="2:9" x14ac:dyDescent="0.25">
      <c r="B4" s="34" t="s">
        <v>0</v>
      </c>
      <c r="C4" s="35"/>
      <c r="D4" s="35"/>
      <c r="E4" s="35"/>
      <c r="F4" s="35"/>
      <c r="G4" s="35"/>
      <c r="H4" s="35"/>
      <c r="I4" s="36"/>
    </row>
    <row r="5" spans="2:9" x14ac:dyDescent="0.25">
      <c r="B5" s="34" t="s">
        <v>1</v>
      </c>
      <c r="C5" s="35"/>
      <c r="D5" s="35"/>
      <c r="E5" s="35"/>
      <c r="F5" s="35"/>
      <c r="G5" s="35"/>
      <c r="H5" s="35"/>
      <c r="I5" s="36"/>
    </row>
    <row r="6" spans="2:9" x14ac:dyDescent="0.25">
      <c r="B6" s="37" t="s">
        <v>19</v>
      </c>
      <c r="C6" s="38"/>
      <c r="D6" s="38"/>
      <c r="E6" s="38"/>
      <c r="F6" s="38"/>
      <c r="G6" s="38"/>
      <c r="H6" s="38"/>
      <c r="I6" s="39"/>
    </row>
    <row r="7" spans="2:9" x14ac:dyDescent="0.25">
      <c r="B7" s="7"/>
      <c r="C7" s="7"/>
      <c r="D7" s="7"/>
      <c r="E7" s="7"/>
      <c r="F7" s="7"/>
      <c r="G7" s="7"/>
      <c r="H7" s="7"/>
      <c r="I7" s="7"/>
    </row>
    <row r="8" spans="2:9" x14ac:dyDescent="0.25">
      <c r="B8" s="45" t="s">
        <v>2</v>
      </c>
      <c r="C8" s="46"/>
      <c r="D8" s="26" t="s">
        <v>3</v>
      </c>
      <c r="E8" s="27"/>
      <c r="F8" s="27"/>
      <c r="G8" s="27"/>
      <c r="H8" s="28"/>
      <c r="I8" s="29" t="s">
        <v>4</v>
      </c>
    </row>
    <row r="9" spans="2:9" ht="27" customHeight="1" x14ac:dyDescent="0.25">
      <c r="B9" s="47"/>
      <c r="C9" s="48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0"/>
    </row>
    <row r="10" spans="2:9" x14ac:dyDescent="0.25">
      <c r="B10" s="49"/>
      <c r="C10" s="50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x14ac:dyDescent="0.25">
      <c r="B11" s="1"/>
      <c r="C11" s="2"/>
      <c r="D11" s="8"/>
      <c r="E11" s="8"/>
      <c r="F11" s="8"/>
      <c r="G11" s="8"/>
      <c r="H11" s="8"/>
      <c r="I11" s="8"/>
    </row>
    <row r="12" spans="2:9" x14ac:dyDescent="0.25">
      <c r="B12" s="43" t="s">
        <v>12</v>
      </c>
      <c r="C12" s="44"/>
      <c r="D12" s="9">
        <v>121607630.98999999</v>
      </c>
      <c r="E12" s="9">
        <v>39044784.880000003</v>
      </c>
      <c r="F12" s="10">
        <f>D12+E12</f>
        <v>160652415.87</v>
      </c>
      <c r="G12" s="9">
        <v>160652415.87</v>
      </c>
      <c r="H12" s="9">
        <v>143819895.34</v>
      </c>
      <c r="I12" s="10">
        <f>F12-G12</f>
        <v>0</v>
      </c>
    </row>
    <row r="13" spans="2:9" x14ac:dyDescent="0.25">
      <c r="B13" s="3"/>
      <c r="C13" s="4"/>
      <c r="D13" s="10"/>
      <c r="E13" s="10"/>
      <c r="F13" s="10"/>
      <c r="G13" s="10"/>
      <c r="H13" s="10"/>
      <c r="I13" s="10"/>
    </row>
    <row r="14" spans="2:9" ht="15" customHeight="1" x14ac:dyDescent="0.25">
      <c r="B14" s="43" t="s">
        <v>13</v>
      </c>
      <c r="C14" s="44"/>
      <c r="D14" s="9">
        <v>31001955.010000002</v>
      </c>
      <c r="E14" s="9">
        <v>24304943.140000001</v>
      </c>
      <c r="F14" s="10">
        <f>D14+E14</f>
        <v>55306898.150000006</v>
      </c>
      <c r="G14" s="9">
        <v>55306898.149999999</v>
      </c>
      <c r="H14" s="9">
        <v>54604892.07</v>
      </c>
      <c r="I14" s="10">
        <f>F14-G14</f>
        <v>0</v>
      </c>
    </row>
    <row r="15" spans="2:9" x14ac:dyDescent="0.25">
      <c r="B15" s="3"/>
      <c r="C15" s="4"/>
      <c r="D15" s="10"/>
      <c r="E15" s="10"/>
      <c r="F15" s="10"/>
      <c r="G15" s="10"/>
      <c r="H15" s="10"/>
      <c r="I15" s="10"/>
    </row>
    <row r="16" spans="2:9" ht="23.25" customHeight="1" x14ac:dyDescent="0.25">
      <c r="B16" s="43" t="s">
        <v>14</v>
      </c>
      <c r="C16" s="44"/>
      <c r="D16" s="9">
        <v>500000</v>
      </c>
      <c r="E16" s="9">
        <v>2928691.5</v>
      </c>
      <c r="F16" s="10">
        <f>D16+E16</f>
        <v>3428691.5</v>
      </c>
      <c r="G16" s="9">
        <v>3428691.5</v>
      </c>
      <c r="H16" s="9">
        <v>3428691.5</v>
      </c>
      <c r="I16" s="10">
        <f>F16-G16</f>
        <v>0</v>
      </c>
    </row>
    <row r="17" spans="2:9" x14ac:dyDescent="0.25">
      <c r="B17" s="3"/>
      <c r="C17" s="4"/>
      <c r="D17" s="10"/>
      <c r="E17" s="10"/>
      <c r="F17" s="10"/>
      <c r="G17" s="10"/>
      <c r="H17" s="10"/>
      <c r="I17" s="10"/>
    </row>
    <row r="18" spans="2:9" ht="23.25" customHeight="1" x14ac:dyDescent="0.25">
      <c r="B18" s="43" t="s">
        <v>16</v>
      </c>
      <c r="C18" s="44"/>
      <c r="D18" s="9">
        <v>4864866</v>
      </c>
      <c r="E18" s="9">
        <v>-91266.08</v>
      </c>
      <c r="F18" s="10">
        <f>D18+E18</f>
        <v>4773599.92</v>
      </c>
      <c r="G18" s="9">
        <v>4773599.92</v>
      </c>
      <c r="H18" s="9">
        <v>4773599.92</v>
      </c>
      <c r="I18" s="10">
        <f>F18-G18</f>
        <v>0</v>
      </c>
    </row>
    <row r="19" spans="2:9" x14ac:dyDescent="0.25">
      <c r="B19" s="3"/>
      <c r="C19" s="4"/>
      <c r="D19" s="10"/>
      <c r="E19" s="10"/>
      <c r="F19" s="10"/>
      <c r="G19" s="10"/>
      <c r="H19" s="10"/>
      <c r="I19" s="10"/>
    </row>
    <row r="20" spans="2:9" ht="23.25" customHeight="1" x14ac:dyDescent="0.25">
      <c r="B20" s="43" t="s">
        <v>17</v>
      </c>
      <c r="C20" s="44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x14ac:dyDescent="0.25">
      <c r="B21" s="5"/>
      <c r="C21" s="6"/>
      <c r="D21" s="11"/>
      <c r="E21" s="11"/>
      <c r="F21" s="11"/>
      <c r="G21" s="11"/>
      <c r="H21" s="11"/>
      <c r="I21" s="11"/>
    </row>
    <row r="22" spans="2:9" x14ac:dyDescent="0.25">
      <c r="B22" s="5"/>
      <c r="C22" s="6" t="s">
        <v>15</v>
      </c>
      <c r="D22" s="12">
        <f t="shared" ref="D22:I22" si="0">SUM(D11:D21)</f>
        <v>157974452</v>
      </c>
      <c r="E22" s="12">
        <f t="shared" si="0"/>
        <v>66187153.440000005</v>
      </c>
      <c r="F22" s="12">
        <f t="shared" si="0"/>
        <v>224161605.44</v>
      </c>
      <c r="G22" s="12">
        <f t="shared" si="0"/>
        <v>224161605.44</v>
      </c>
      <c r="H22" s="12">
        <f t="shared" si="0"/>
        <v>206627078.82999998</v>
      </c>
      <c r="I22" s="12">
        <f t="shared" si="0"/>
        <v>0</v>
      </c>
    </row>
    <row r="23" spans="2:9" x14ac:dyDescent="0.25"/>
    <row r="27" spans="2:9" hidden="1" x14ac:dyDescent="0.25"/>
    <row r="28" spans="2:9" x14ac:dyDescent="0.25"/>
    <row r="29" spans="2:9" ht="15" customHeight="1" x14ac:dyDescent="0.25">
      <c r="C29" s="21" t="s">
        <v>20</v>
      </c>
      <c r="D29" s="22"/>
      <c r="E29" s="22"/>
      <c r="G29" s="21" t="s">
        <v>22</v>
      </c>
      <c r="H29" s="22"/>
      <c r="I29" s="22"/>
    </row>
    <row r="30" spans="2:9" ht="15" customHeight="1" x14ac:dyDescent="0.25">
      <c r="C30" s="23" t="s">
        <v>21</v>
      </c>
      <c r="D30" s="24"/>
      <c r="E30" s="24"/>
      <c r="G30" s="23" t="s">
        <v>23</v>
      </c>
      <c r="H30" s="24"/>
      <c r="I30" s="24"/>
    </row>
    <row r="31" spans="2:9" ht="30" customHeight="1" x14ac:dyDescent="0.25"/>
    <row r="32" spans="2:9" s="15" customFormat="1" ht="15" customHeight="1" x14ac:dyDescent="0.25">
      <c r="C32" s="25"/>
      <c r="D32" s="24"/>
      <c r="E32" s="24"/>
      <c r="G32" s="25"/>
      <c r="H32" s="24"/>
      <c r="I32" s="24"/>
    </row>
    <row r="33" spans="3:9" s="16" customFormat="1" ht="15" customHeight="1" x14ac:dyDescent="0.25">
      <c r="C33" s="19"/>
      <c r="D33" s="20"/>
      <c r="E33" s="20"/>
      <c r="G33" s="19"/>
      <c r="H33" s="20"/>
      <c r="I33" s="20"/>
    </row>
    <row r="34" spans="3:9" s="16" customFormat="1" ht="15" customHeight="1" x14ac:dyDescent="0.25">
      <c r="C34" s="17"/>
      <c r="D34" s="18"/>
      <c r="E34" s="18"/>
      <c r="G34" s="17"/>
      <c r="H34" s="18"/>
      <c r="I34" s="18"/>
    </row>
    <row r="35" spans="3:9" s="16" customFormat="1" ht="15" customHeight="1" x14ac:dyDescent="0.25">
      <c r="C35" s="19"/>
      <c r="D35" s="20"/>
      <c r="E35" s="20"/>
      <c r="G35" s="19"/>
      <c r="H35" s="20"/>
      <c r="I35" s="20"/>
    </row>
    <row r="36" spans="3:9" s="16" customFormat="1" ht="15" customHeight="1" x14ac:dyDescent="0.25">
      <c r="C36" s="19"/>
      <c r="D36" s="20"/>
      <c r="E36" s="20"/>
      <c r="G36" s="19"/>
      <c r="H36" s="20"/>
      <c r="I36" s="20"/>
    </row>
  </sheetData>
  <mergeCells count="25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  <mergeCell ref="C29:E29"/>
    <mergeCell ref="C30:E30"/>
    <mergeCell ref="G29:I29"/>
    <mergeCell ref="G30:I30"/>
    <mergeCell ref="C32:E32"/>
    <mergeCell ref="G32:I32"/>
    <mergeCell ref="C33:E33"/>
    <mergeCell ref="G33:I33"/>
    <mergeCell ref="C35:E35"/>
    <mergeCell ref="G35:I35"/>
    <mergeCell ref="C36:E36"/>
    <mergeCell ref="G36:I36"/>
  </mergeCells>
  <phoneticPr fontId="5" type="noConversion"/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Transparencia</cp:lastModifiedBy>
  <cp:lastPrinted>2020-01-28T22:17:24Z</cp:lastPrinted>
  <dcterms:created xsi:type="dcterms:W3CDTF">2014-09-04T20:10:43Z</dcterms:created>
  <dcterms:modified xsi:type="dcterms:W3CDTF">2020-01-29T17:27:12Z</dcterms:modified>
</cp:coreProperties>
</file>