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ansparencia\Documents\REPORTE DE INF 1er SEMESTRE 2019\"/>
    </mc:Choice>
  </mc:AlternateContent>
  <bookViews>
    <workbookView xWindow="0" yWindow="0" windowWidth="20070" windowHeight="7680" activeTab="1"/>
  </bookViews>
  <sheets>
    <sheet name="Informe Concentrado" sheetId="8" r:id="rId1"/>
    <sheet name="Informe Detallado" sheetId="13" r:id="rId2"/>
    <sheet name="cmb" sheetId="11" state="hidden" r:id="rId3"/>
  </sheets>
  <externalReferences>
    <externalReference r:id="rId4"/>
  </externalReferences>
  <definedNames>
    <definedName name="dosOpciones">[1]cmb!$E$3:$E$4</definedName>
    <definedName name="feriados">[1]cmb!$A$3:$A$25</definedName>
    <definedName name="padron" localSheetId="1">[1]cmb!$D$2:$D$154</definedName>
    <definedName name="padron">cmb!$B$1:$B$153</definedName>
    <definedName name="resultados">[1]cmb!$G$2:$G$9</definedName>
    <definedName name="temáticas">[1]cmb!$I$2:$I$10</definedName>
    <definedName name="_xlnm.Print_Titles" localSheetId="1">'Informe Detallado'!$1:$12</definedName>
  </definedNames>
  <calcPr calcId="152511"/>
</workbook>
</file>

<file path=xl/calcChain.xml><?xml version="1.0" encoding="utf-8"?>
<calcChain xmlns="http://schemas.openxmlformats.org/spreadsheetml/2006/main">
  <c r="E288" i="13" l="1"/>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D17" i="8" l="1"/>
  <c r="D18" i="8"/>
  <c r="D19" i="8"/>
  <c r="D20" i="8"/>
  <c r="D21" i="8"/>
  <c r="D16" i="8"/>
  <c r="F28" i="8" l="1"/>
  <c r="E28" i="8"/>
  <c r="G28" i="8"/>
  <c r="H28" i="8"/>
  <c r="I28" i="8"/>
  <c r="J28" i="8"/>
  <c r="K28" i="8"/>
  <c r="L28" i="8"/>
  <c r="M28" i="8"/>
  <c r="D23" i="8" l="1"/>
  <c r="D24" i="8" l="1"/>
  <c r="D25" i="8" l="1"/>
  <c r="D26" i="8"/>
  <c r="D27" i="8"/>
  <c r="D22" i="8"/>
  <c r="D28" i="8" l="1"/>
</calcChain>
</file>

<file path=xl/sharedStrings.xml><?xml version="1.0" encoding="utf-8"?>
<sst xmlns="http://schemas.openxmlformats.org/spreadsheetml/2006/main" count="417" uniqueCount="276">
  <si>
    <t>MES</t>
  </si>
  <si>
    <t>CUADRO RESUMEN DE SOLICITUDES DE INFORMACIÓN</t>
  </si>
  <si>
    <t>(CONCENTRADO POR MES)</t>
  </si>
  <si>
    <t>2do. semestre</t>
  </si>
  <si>
    <t>1er. semestre</t>
  </si>
  <si>
    <t>Comisión de Transparencia y Acceso a la Información
Pública del Estado de Campeche</t>
  </si>
  <si>
    <t>FORMA: COTAIPEC-ISSIEP-02</t>
  </si>
  <si>
    <t>Enero</t>
  </si>
  <si>
    <t>Febrero</t>
  </si>
  <si>
    <t>Marzo</t>
  </si>
  <si>
    <t>Abril</t>
  </si>
  <si>
    <t>Mayo</t>
  </si>
  <si>
    <t>Julio</t>
  </si>
  <si>
    <t>Agosto</t>
  </si>
  <si>
    <t>Septiembre</t>
  </si>
  <si>
    <t>Octubre</t>
  </si>
  <si>
    <t>Noviembre</t>
  </si>
  <si>
    <t>Diciembre</t>
  </si>
  <si>
    <t>Auditoría Superior del Estado de Campeche (049)</t>
  </si>
  <si>
    <t>Colegio de Bachilleres del Estado de Campeche (025)</t>
  </si>
  <si>
    <t>Comisión de Agua Potable y Alcantarillado del Estado de Campeche (022)</t>
  </si>
  <si>
    <t>Comisión de Derechos Humanos del Estado de Campeche (050)</t>
  </si>
  <si>
    <t>Comisión de Transparencia y Acceso a la Información Pública del Estado de Campeche (052)</t>
  </si>
  <si>
    <t>Consejo Estatal de Investigación Científica y Desarrollo Tecnológico del Estado de Campeche (106)</t>
  </si>
  <si>
    <t>Fondo Campeche (045)</t>
  </si>
  <si>
    <t>Fundación Pablo García (043)</t>
  </si>
  <si>
    <t>Hospital Dr. Manuel Campos (044)</t>
  </si>
  <si>
    <t>Hospital Psiquiátrico de Campeche (029)</t>
  </si>
  <si>
    <t>Instituto Campechano (037)</t>
  </si>
  <si>
    <t>Instituto de Acceso a la Justicia del Estado de Campeche (110)</t>
  </si>
  <si>
    <t>Instituto de Capacitación para el Trabajo del Estado de Campeche (026)</t>
  </si>
  <si>
    <t>Instituto de Información Estadística, Geográfica y Catastral del Estado de Campeche (035)</t>
  </si>
  <si>
    <t>Instituto de la Infraestructura Física Educativa del Estado de Campeche (033)</t>
  </si>
  <si>
    <t>Instituto de la Juventud del Estado de Campeche (034)</t>
  </si>
  <si>
    <t>Instituto de Servicios Descentralizados de Salud Pública del Estado de Campeche (024)</t>
  </si>
  <si>
    <t>Instituto Electoral del Estado de Campeche (051)</t>
  </si>
  <si>
    <t>Instituto Estatal de la Educación para los Adultos (017)</t>
  </si>
  <si>
    <t>Instituto Estatal para el Fomento de las Actividades Artesanales en Campeche (018)</t>
  </si>
  <si>
    <t>Instituto Tecnológico Superior de Champotón (105)</t>
  </si>
  <si>
    <t>Instituto Tecnológico Superior de Escárcega (042)</t>
  </si>
  <si>
    <t>Promotora de Eventos Artísticos, Culturales y de Convenciones del Estado de Campeche (021)</t>
  </si>
  <si>
    <t>Secretaría de Administración e Innovación Gubernamental (107)</t>
  </si>
  <si>
    <t>Secretaría de Desarrollo Rural (006)</t>
  </si>
  <si>
    <t>Secretaría de Educación (010)</t>
  </si>
  <si>
    <t>Secretaría de la Contraloría (001)</t>
  </si>
  <si>
    <t>Secretaría de Pesca y Acuacultura (008)</t>
  </si>
  <si>
    <t>Secretaría de Salud (005)</t>
  </si>
  <si>
    <t>Secretaría de Turismo (013)</t>
  </si>
  <si>
    <t>Sistema de Televisión y Radio de Campeche (023)</t>
  </si>
  <si>
    <t>Sistema Municipal de Agua Potable y Alcantarillado de Carmen (076)</t>
  </si>
  <si>
    <t>Sistema para el Desarrollo Integral de la Familia del Estado de Campeche (020)</t>
  </si>
  <si>
    <t>Universidad Autónoma de Campeche (031)</t>
  </si>
  <si>
    <t>Universidad Autónoma del Carmen (041)</t>
  </si>
  <si>
    <t>Universidad Tecnológica de Campeche (039)</t>
  </si>
  <si>
    <t>RESULTADO DE LA SOLICITUD</t>
  </si>
  <si>
    <t>SOLICITUDES RECIBIDAS</t>
  </si>
  <si>
    <t>REPORTE DE SOLICITUDES DE INFORMACIÓN</t>
  </si>
  <si>
    <t>Tribunal Electoral del Estado de Campeche (112)</t>
  </si>
  <si>
    <t>Universidad Tecnológica de Candelaria (111)</t>
  </si>
  <si>
    <t>-  ARTÍCULO 46 DE LA LTAIPEC -</t>
  </si>
  <si>
    <t>Instituto Tecnológico de Educación Superior de Hopelchén (113)</t>
  </si>
  <si>
    <t>Universidad Tecnológica de Calakmul (114)</t>
  </si>
  <si>
    <t>Secretaría de Planeación (115)</t>
  </si>
  <si>
    <t>Secretaría de Desarrollo Energético Sustentable (116)</t>
  </si>
  <si>
    <t>Secretaría del Trabajo y Previsión Social (117)</t>
  </si>
  <si>
    <t>Secretaría de Protección Civil (118)</t>
  </si>
  <si>
    <t>NOMBRE DEL SUJETO OBLIGADO</t>
  </si>
  <si>
    <t xml:space="preserve">  Junio</t>
  </si>
  <si>
    <t>Colegio de Educación Profesional Técnica del Estado (027)</t>
  </si>
  <si>
    <t>Colegio de Estudios Científicos y Tecnológicos del Estado (036)</t>
  </si>
  <si>
    <t>Comisión Estatal de Desarrollo de Suelo y Vivienda  (030)</t>
  </si>
  <si>
    <t>Consejería Jurídica (108)</t>
  </si>
  <si>
    <t>Fiscalía General del Estado (002)</t>
  </si>
  <si>
    <t>Instituto de Desarrollo y Formación Social del Estado (038)</t>
  </si>
  <si>
    <t>Instituto de la Mujer del Estado (028)</t>
  </si>
  <si>
    <t>Instituto del Deporte (019)</t>
  </si>
  <si>
    <t>Movimiento Ciudadano (125)</t>
  </si>
  <si>
    <t>Partido Acción Nacional (PAN) (121)</t>
  </si>
  <si>
    <t>Partido de la Revolución Democrática (PRD) (123)</t>
  </si>
  <si>
    <t>Partido Revolucionario Institucional (PRI) (122)</t>
  </si>
  <si>
    <t>Partido Verde Ecologista de México (PVEM) (124)</t>
  </si>
  <si>
    <t>Régimen Estatal de Protección Social en Salud (Seguro Popular) (119)</t>
  </si>
  <si>
    <t>Secretaría de Cultura  (015)</t>
  </si>
  <si>
    <t>Secretaría de Desarrollo Económico (004)</t>
  </si>
  <si>
    <t>Secretaría de Desarrollo Social y Humano (009)</t>
  </si>
  <si>
    <t>Secretaría de Desarrollo Urbano, Obras Públicas e Infraestructura (007)</t>
  </si>
  <si>
    <t>Secretaría de Finanzas  (011)</t>
  </si>
  <si>
    <t>Secretaría de Medio Ambiente y Recursos Naturales (003)</t>
  </si>
  <si>
    <t>Secretaría de Seguridad Pública (014)</t>
  </si>
  <si>
    <t>Sistema de Atención a Niños, Niñas y Adolescentes Farmacodependientes del Estado, “Vida Nueva” (032)</t>
  </si>
  <si>
    <t>Sistema Municipal de Agua Potable y Alcantarillado de Campeche  (056)</t>
  </si>
  <si>
    <t xml:space="preserve">TOTAL </t>
  </si>
  <si>
    <t>Solicitudes con requerimiento o prevención</t>
  </si>
  <si>
    <t>Solicitudes con ampliación de plazo</t>
  </si>
  <si>
    <t>No competencia</t>
  </si>
  <si>
    <t>Solicitud improcedente (desechada)</t>
  </si>
  <si>
    <t>Inexistencia de la Información</t>
  </si>
  <si>
    <t>Entrega de información con costo</t>
  </si>
  <si>
    <t>Entrega de información sin costo</t>
  </si>
  <si>
    <t>Acceso restringido confidencial</t>
  </si>
  <si>
    <t>Acceso restringido reservada</t>
  </si>
  <si>
    <t xml:space="preserve">Solicitudes de información en lenguas indígenas:  </t>
  </si>
  <si>
    <r>
      <t xml:space="preserve">SELECCIONAR EL NOMBRE DEL SUJETO OBLIGADO DE LA </t>
    </r>
    <r>
      <rPr>
        <i/>
        <sz val="10"/>
        <color indexed="63"/>
        <rFont val="Century Gothic"/>
        <family val="2"/>
      </rPr>
      <t xml:space="preserve">LISTA DESPLEGABLE </t>
    </r>
    <r>
      <rPr>
        <sz val="10"/>
        <color indexed="63"/>
        <rFont val="Century Gothic"/>
        <family val="2"/>
      </rPr>
      <t>ORDENADA ALFABÉTICAMENTE
(Seleccionar esta celda y posteriormente el botón de despliegue a la derecha)</t>
    </r>
  </si>
  <si>
    <t>Administración Portuaria Integral de Campeche, S.A de C.V (047)</t>
  </si>
  <si>
    <t>Agencia de Energía del Estado de Campeche (147)</t>
  </si>
  <si>
    <t>Ayuntamiento de  Calakmul (083)</t>
  </si>
  <si>
    <t>Ayuntamiento de  Candelaria (057)</t>
  </si>
  <si>
    <t>Ayuntamiento de  Champotón (060)</t>
  </si>
  <si>
    <t>Ayuntamiento de  Escárcega (080)</t>
  </si>
  <si>
    <t>Ayuntamiento de  Hecelchakán (070)</t>
  </si>
  <si>
    <t>Ayuntamiento de  Hopelchén (063)</t>
  </si>
  <si>
    <t>Ayuntamiento de  Palizada (072)</t>
  </si>
  <si>
    <t>Ayuntamiento de  Tenabo (068)</t>
  </si>
  <si>
    <t>Ayuntamiento de Calkiní (065)</t>
  </si>
  <si>
    <t>Ayuntamiento de Campeche (054)</t>
  </si>
  <si>
    <t>Ayuntamiento de Carmen (074)</t>
  </si>
  <si>
    <t>Comisión de Conciliación y Arbitraje Médico del Estado de Campeche (142)</t>
  </si>
  <si>
    <t>Congreso del Estado de Campeche (048)</t>
  </si>
  <si>
    <t>Fideicomiso de Inversión del Impuesto del 2% sobre Nómina del Estado de Campeche (046)</t>
  </si>
  <si>
    <t>Fiscalía Especializada en Combate a la Corrupción del Estado de Campeche (145)</t>
  </si>
  <si>
    <t>Fondo Estatal de Fomento Industrial del Estado de Campeche (146)</t>
  </si>
  <si>
    <t>Instituto de Seguridad y Servicios Sociales de los Trabajadores del Estado de Campeche (016)</t>
  </si>
  <si>
    <t>Instituto del Deporte y de la Juventud de Carmen (109)</t>
  </si>
  <si>
    <t>Instituto Municipal de la Mujer de Carmen (077)</t>
  </si>
  <si>
    <t>Instituto Municipal de Planeación de Carmen (079)</t>
  </si>
  <si>
    <t>Instituto Municipal de Vivienda de Carmen (078)</t>
  </si>
  <si>
    <t>Instituto Tecnológico Superior de Calkiní (040)</t>
  </si>
  <si>
    <t>Junta Local de Conciliación y Arbitraje del Estado de Campeche (141)</t>
  </si>
  <si>
    <t>Junta Municipal de Alfredo V. Bonfil del Municipio de Campeche (087)</t>
  </si>
  <si>
    <t>Junta Municipal de Atasta del Municipio de Carmen (089)</t>
  </si>
  <si>
    <t>Junta Municipal de Bécal del Municipio de Calkiní (096)</t>
  </si>
  <si>
    <t>Junta Municipal de Bolonchén de Rejón del Municipio de Hopelchén (100)</t>
  </si>
  <si>
    <t>Junta Municipal de Centenario del Municipio de Escárcega (103)</t>
  </si>
  <si>
    <t>Junta Municipal de Constitución del Municipio de Calakmul (104)</t>
  </si>
  <si>
    <t>Junta Municipal de Dzibalchén del Municipio de Hopelchén (099)</t>
  </si>
  <si>
    <t>Junta Municipal de Dzitbalché del Municipio de Calkiní (097)</t>
  </si>
  <si>
    <t>Junta Municipal de Felipe Carrillo Puerto del Municipio de Champotón (094)</t>
  </si>
  <si>
    <t>Junta Municipal de Hampolol del Municipio de Campeche (088)</t>
  </si>
  <si>
    <t>Junta Municipal de Hool del Municipio de Champotón (093)</t>
  </si>
  <si>
    <t>Junta Municipal de Mamantel del Municipio de Carmen (091)</t>
  </si>
  <si>
    <t>Junta Municipal de Miguel Hidalgo del Municipio de Candelaria (151)</t>
  </si>
  <si>
    <t>Junta Municipal de Monclova del Municipio de Candelaria (149)</t>
  </si>
  <si>
    <t>Junta Municipal de Nunkiní del Municipio de Calkiní (098)</t>
  </si>
  <si>
    <t>Junta Municipal de Pich del Municipio de Campeche (085)</t>
  </si>
  <si>
    <t>Junta Municipal de Pomuch del Municipio de Hecelchakán (102)</t>
  </si>
  <si>
    <t>Junta Municipal de Sabancuy del Municipio de Carmen (090)</t>
  </si>
  <si>
    <t>Junta Municipal de Seybaplaya del Municipio de Champotón (092)</t>
  </si>
  <si>
    <t>Junta Municipal de Sihochac del Municipio de Champotón (095)</t>
  </si>
  <si>
    <t>Junta Municipal de Tinún del Municipio de Tenabo (101)</t>
  </si>
  <si>
    <t>Junta Municipal de Tixmucuy del Municipio de Campeche (086)</t>
  </si>
  <si>
    <t>Junta Municipal de Ukum del Municipio de Hopelchén (150)</t>
  </si>
  <si>
    <t>Junta Municipal División del Norte del Municipio de Escárcega (148)</t>
  </si>
  <si>
    <t>Morena (126)</t>
  </si>
  <si>
    <t>Oficina del Gobernador (143)</t>
  </si>
  <si>
    <t>Partido del Trabajo (127)</t>
  </si>
  <si>
    <t>Partido Liberal Campechano (152)</t>
  </si>
  <si>
    <t>Promotora para la Conservación y Desarrollo Sustentable del Estado de Campeche, Ximbal. (120)</t>
  </si>
  <si>
    <t>Secretaría General de Gobierno (012)</t>
  </si>
  <si>
    <t>Sindicato Único de Personal Académico de la Universidad Autónoma de Campeche. (134)</t>
  </si>
  <si>
    <t>Sindicato Único de Personal Docente del Colegio de Educación Profesional y Técnica del Estado de Campeche (132)</t>
  </si>
  <si>
    <t>Sindicato Único de Trabajadores Académicos, Administrativos y Manuales del Instituto Campechano (136)</t>
  </si>
  <si>
    <t>Sindicato Único de Trabajadores Administrativos, de Intendencia y Similares de la Universidad Autónoma de Campeche. (135)</t>
  </si>
  <si>
    <t>Sindicato Único de Trabajadores al Servicio de los Poderes, Municipios, e Instituciones Descentralizadas del Estado de Campeche  (138)</t>
  </si>
  <si>
    <t>Sindicato Único de Trabajadores al Servicio del Gobierno Municipal  (139)</t>
  </si>
  <si>
    <t>Sindicato Único de Trabajadores de Base del H. Ayuntamiento, Juntas y Comisarías Municipales del Municipio del Carmen. (140)</t>
  </si>
  <si>
    <t>Sindicato Único de Trabajadores de la Universidad Tecnológica de Campeche (131)</t>
  </si>
  <si>
    <t>Sindicato Único de Trabajadores del Colegio de Bachilleres del Estado de Campeche (128)</t>
  </si>
  <si>
    <t>Sindicato Único de Trabajadores del Colegio de Estudios Científicos y Tecnológicos del Estado de Campeche (129)</t>
  </si>
  <si>
    <t>Sindicato Único de Trabajadores del Gobierno del Estado al Servicio de la Educación. (133)</t>
  </si>
  <si>
    <t>Sindicato Único del Personal Académico, Administrativo Manual  y Apoyo del Colegio de Estudios Científicos y Tecnológicos del Estado de Campeche (130)</t>
  </si>
  <si>
    <t>Sindicato Único de Trabajadores de la Universidad Autónoma del Carmen. (137)</t>
  </si>
  <si>
    <t>Sistema Municipal de Agua Potable y Alcantarillado de Calkiní (067)</t>
  </si>
  <si>
    <t>Sistema Municipal de Agua Potable y Alcantarillado de Candelaria (059)</t>
  </si>
  <si>
    <t>Sistema Municipal de Agua Potable y Alcantarillado de Champotón (062)</t>
  </si>
  <si>
    <t>Sistema Municipal de Agua Potable y Alcantarillado de Escárcega (082)</t>
  </si>
  <si>
    <t>Sistema Municipal para el Desarrollo Integral de la Familia de Calakmul (084)</t>
  </si>
  <si>
    <t>Sistema Municipal para el Desarrollo Integral de la Familia de Calkiní (066)</t>
  </si>
  <si>
    <t>Sistema Municipal para el Desarrollo Integral de la Familia de Campeche (055)</t>
  </si>
  <si>
    <t>Sistema Municipal para el Desarrollo Integral de la Familia de Candelaria (058)</t>
  </si>
  <si>
    <t>Sistema Municipal para el Desarrollo Integral de la Familia de Carmen (075)</t>
  </si>
  <si>
    <t>Sistema Municipal para el Desarrollo Integral de la Familia de Champotón (061)</t>
  </si>
  <si>
    <t>Sistema Municipal para el Desarrollo Integral de la Familia de Escárcega (081)</t>
  </si>
  <si>
    <t>Sistema Municipal para el Desarrollo Integral de la Familia de Hecelchakán (071)</t>
  </si>
  <si>
    <t>Sistema Municipal para el Desarrollo Integral de la Familia de Hopelchén (064)</t>
  </si>
  <si>
    <t>Sistema Municipal para el Desarrollo Integral de la Familia de Palizada (073)</t>
  </si>
  <si>
    <t>Sistema Municipal para el Desarrollo Integral de la Familiade Tenabo (069)</t>
  </si>
  <si>
    <t>Tribunal de Justicia Administrativa del Estado de Campeche (144)</t>
  </si>
  <si>
    <t>Tribunal Superior de Justicia del Estado de Campeche (053)</t>
  </si>
  <si>
    <t xml:space="preserve">*Solicitudes pendientes al cierre del semestre:  </t>
  </si>
  <si>
    <t>* Las solicitudes pendientes por contestar al cierre del semestre deben ser reportadas tan pronto sean resueltas como máximo en el mes de agosto del presente año.</t>
  </si>
  <si>
    <t>INFORME SEMESTRAL CORRESPONDIENTE AL PERÍODO ENERO - JUNIO DEL AÑO 2019</t>
  </si>
  <si>
    <t>Comisión de Transparencia y Acceso a la Información Pública del Estado de Campeche</t>
  </si>
  <si>
    <t xml:space="preserve"> -  ARTÍCULO 46 DE LA LTAIPEC -</t>
  </si>
  <si>
    <t>(DETALLADO)</t>
  </si>
  <si>
    <t>CUADRO DETALLADO DE SOLICITUDES DE INFORMACIÓN</t>
  </si>
  <si>
    <t>FOLIO DE LA SOLICITUD</t>
  </si>
  <si>
    <t>FECHA DE RECEPCIÓN</t>
  </si>
  <si>
    <t>FECHA DE RESPUESTA</t>
  </si>
  <si>
    <t>TIEMPO DE RESPUESTA (DÍAS HÁBILES)</t>
  </si>
  <si>
    <t>INFORMACIÓN REQUERIDA</t>
  </si>
  <si>
    <t>REQUERIMIENTO DE INFORMACIÓN ADICIONAL</t>
  </si>
  <si>
    <t>TEMÁTICA DE LA SOLICITUD
(VER ANEXO)</t>
  </si>
  <si>
    <t>¿EL COMITÉ DE TRANSPARENCIA AUTORIZÓ LA AMPLIACIÓN DE PLAZO DE RESPUESTA?</t>
  </si>
  <si>
    <t>0100004619</t>
  </si>
  <si>
    <t>Solicito se me informe con desglose todos los documentos que consten de sus archivos que sustenten el importe erogado para la compra de combustible, que el desglose incluya el nombre y dirección de la empresa gasolinera proveedora, la fecha de la operación con el total de litros por vehiculo (también tipo de combustible), el importe pagado por unidad, el tipo de vehiculo con las placas de circulación y el modelo y/o descripción del vehículo del que trate la operación. dicha información para el periodo que abarca del 1 de enero de 2018 al 31 de diciembre de 2019.</t>
  </si>
  <si>
    <t>No</t>
  </si>
  <si>
    <t>e) Entrega de información sin costo</t>
  </si>
  <si>
    <t>c) Informes</t>
  </si>
  <si>
    <t>0100005719</t>
  </si>
  <si>
    <t>d) Entrega de información con costo</t>
  </si>
  <si>
    <t>0100032819</t>
  </si>
  <si>
    <t xml:space="preserve">Solicito el total de todas aquellas denuncias recibidas en el periodo comprendido entre el 01 de enero de 1988 a la fecha de la presentación de la solicitud de mérito, en las cuales el promovente sea de servidor público. Asimismo, se solicita que, respecto de cada una de esas, se proporcione en una base Excel, la siguiente informacion: 1. número de folio o expediente asignado a la denuncia. 2, Motivo y/o conducta que se denuncia, 3. Estado procesal que guarda, 4. En su caso, tipo de conclusión, 5. Indicar si se tomaron medidas cauterales durante alguna de las etapas del procedimiento y en su caso, en que consistieron, 6. Indicar si el denunciado se hizo acreedor a alguna sanción y en su caso, en que consistió. </t>
  </si>
  <si>
    <t>0100043619</t>
  </si>
  <si>
    <t>Buenas tardes a TODOS, Solo quiero ejercer mi derecho de Acceso a la Información contemplada en la Ley de Acceso a la Información Pública para el estado de Coahuila y el resto del pais y la constitución.</t>
  </si>
  <si>
    <t>0100053519</t>
  </si>
  <si>
    <t>Solicito información detallada respecto al monto que percibe asimilado a salario el regidor de morena en el H. Ayuntamiento de Hecelchakán.</t>
  </si>
  <si>
    <t>0100069319</t>
  </si>
  <si>
    <t>0100101419</t>
  </si>
  <si>
    <t>Se solicita se confirme y/o corrobore en la base de datos y registros de los reportes de incidentes de la Comandancia de Policia de Hecelchakan, la existencia o solicitud de la presencia de la Policia Municipal en la que debida de supuestos actos de agresion el Sr. Josselyn Yohanys Gonzalez Baños reporto como agresores a los C. Duby Téllez Marquez, la C. Anna Luisa Vargas Gonzalez y el C. Carlos Umberto Avila Dominguez, el dia viernes 12 de enero del 2018 al rededor de las 17:00 horas, el dia lunes 22 de enero del 2018 al rededor de las 20:00 horas y el dia sabado q7 de febrero del 2018 al rededor de las 19:00 horas. Así también la confirmacion en el mismo sentido en donde la Sra. Herica eloina Chan Puc reporta también supuestos actos de agresion en las siguientes fechas: domingo 7 de enero del 2018 al rededor de las 10:00 horas, el dia jueves 25 de enero del 2018 al rededor de las 19:00 horas y por ultimo el dia viernes 02 de marzo del 2018 al rededor de las 20:00 hora, indicando a su vez que los agresores fueron los C. Duby Téllez Márquez, la C. Anna Luisa Vargas Gonzalez y el C. Carlos Umberto Avila Dominguez.</t>
  </si>
  <si>
    <t>0100123719</t>
  </si>
  <si>
    <t>Por medio de la presente solicito saber si en el H. Ayuntamiento cuenta con mercados municipales y de ser asi solicito la relación de mercados públicos municipale que se encuentren dentro de los limites territoriales. Dicha relación deberá contener como minimo el nombre del mercado , dirección (ubicacion del mercado&lt;9, fecha de inauguración, el número total de locales con los que cuenta y total de locales en uso. De ante mano agradezco su apoyo los datos serán utilizados una investigación que prentende apoyar a los proyectos de rehabilitación de mercados.</t>
  </si>
  <si>
    <t>0100126019</t>
  </si>
  <si>
    <t>1.- Razón Social de las empresas y/o entidades financieras que tienen convenio de colaboración con esta dependencia para otorgar creditos al consumo (prestamos de efectivo) con recuperación vía nómina. 2.- Número de créditos otorgados por cada empresa y/o entidad financiera. 3.- Importe total de retenciones que por este concepto a efectuado la dependencia a sus trabajadores.</t>
  </si>
  <si>
    <t>0100127019</t>
  </si>
  <si>
    <t>0100189819</t>
  </si>
  <si>
    <t>1.- Número de predios registrados en el municipio de Hecelchakán. 2.- Clave catastral y ubicación en que manzana señalar uno por uno.</t>
  </si>
  <si>
    <t>0100195319</t>
  </si>
  <si>
    <t>1. copia de todas las facturas, orden de compra, orden de pago, oficio de la dirección o area solicitante de los archivos (computadoras, impresoras, etc) comprados desde el 1° de enero del 2015 al 20 de marzo del 2019. 2, copia de los comodatos de los vehiculos del H. Ayuntamiento en el periodo comprendido del 1° de enero del 20|5 al 20 de marzo del 2019. 3, copia de las bitacoras de combustible proporcionados a vehiculos oficiales, asi comodatos y de apoyo si fuera el caso del 1° de enero al 20 de marzo del 2019. 4, copia de las comisiones que se dan por concepto de viaticos, asi como los oficios de invitación de la dependencia, oficio de la dirección solicitada el viatico del 1° de enero 2015 al 20 de marzo del 2019.</t>
  </si>
  <si>
    <t>0100241219</t>
  </si>
  <si>
    <t>Por medio del presente requiero de este sujeto obligado lo siguiente: copia en versión pdf del Programa o Plan de Desarrollo Urbano vigente del municipio. Copia en version KMZ, KML, SHIF, o PDF del plano o mapa dek poligono de actuación del ordenamiento en cuestion.</t>
  </si>
  <si>
    <t>0100250219</t>
  </si>
  <si>
    <t>cuantas fosas clandestinas se han encontrado entre el año 2000 al dato mas actualizado que se tenga, la anterior información se solicita se indique por año, mes, lugar de hallazgo y numero cuerpos o restos humanos encomtrados, asi como sexo de los cuerpos y edad. ¿cuántas morgues públicas municipales hay y donde y cuántas morgues estatales hay y en dónde? cual es la capacidad de almacenaje de cuerpos de las instalaciones de la moegue estatal o estatales y municipales. ¿cuántos cuerpos se reciben en promedio de manera mensual y anual desde le año 2000 hasta la fecha de recepción de esta solicitud. ¿cuál es la antigüedad de las instalaciones de las morgues estatal y municipales. con que equipo se cuenta para el almacenaje de los cuerpos: mámaras friás (de qué capacidad), mesas, entre otros. por fsvor referir de la manera mas detallada los insumos con los que se cuentan. cuántos son los cuerpos que han llegado entre el año 2000 a la fecha de recepción de esta solicitud qeu se tenga. favor de referir dichos registros por mes y por año. sobre los cuerpos que hayan sido recibidos entre el año 2000 a la fecha de recepcion de esta solicitud indicar por favor el sexo del cuerpo, lugar de difunción, causas de la defunción(especificar si fue impacto de bala, objeto punzocortante, paro cardiaco, etc.edad o aproximación de edad, lugar del cuerpo en donde se produjo lalesión de muerte(en su caso). cuanto personal labora en la morgue estatal. cuantos cuerpos han sido enviados a las fosas comunes por noser identificados. la anterior pregunta se solicita entre el año 2000 a la fecha de respuesta de esta solicitud. se solicita que la información sea desglosada por meses y años en el periodo comprendido. cuales han sido los recursos económicos erogados a las morgues estatales y municipales desde le año 2000 a la fecha. entregar una copia o liga electrónica de los contratos realizados que incluyan insumos o cualquier rubro en su generalidad cuyo destino sean morgues municipales o estatales. lo anterior se solicita desde el año 2000 a la fecha de recepción de esta solicitud. Cuáles son las partidas especificas utilizadas para la erogación de recursos económicos a las morgues estatal y municipales. costo de guardar cada cuerpo en las morgues estatales en promedio mensual.</t>
  </si>
  <si>
    <t>a) No competencia</t>
  </si>
  <si>
    <t>0100254419</t>
  </si>
  <si>
    <t>Solicito señale la capacidad que tiene su municipio para abastecer el suministro de agua en cada una de las localidades que forman parte del municipio. La información la requiero desagregada por localidad, cantidad en litros que es suministrada y la temporalidad con la que se realiza el abastecimiento.</t>
  </si>
  <si>
    <t>0100254519</t>
  </si>
  <si>
    <t>Solicito señale si ese municipio cuenta con una o más plantas de tratamiento de agua, cuál es la capacidad instalada de esa(s) planta(s), el volumen que trata esa(s) planta(s). La información la requiero desagregada conforme a los datos solicitados.</t>
  </si>
  <si>
    <t>0100254619</t>
  </si>
  <si>
    <t>Solicito señale el número de centros de disposición final de residuos urbanos que tiene este municipio, así como su categoría de acuerdo a lo dispuesto por la NOM-083-SEMARNAT-2003. La información la requiero señalando la capacidad final y actual que tiene cda uni de los centros de disposición.</t>
  </si>
  <si>
    <t>0100284219</t>
  </si>
  <si>
    <t>Documento de seguridad de la Unidad de Acceso vigente 2018-2021</t>
  </si>
  <si>
    <t>0100285219</t>
  </si>
  <si>
    <t>Aviso de privacidad en pdf de las siguientes direcciones o coordinaciones</t>
  </si>
  <si>
    <t>0100285319</t>
  </si>
  <si>
    <t>Programa Operativo 2019 de la Unidad de Transparencia</t>
  </si>
  <si>
    <t>0100285819</t>
  </si>
  <si>
    <t>Describa los gastos por alimentos y bebidas ejercidos por el presidente municipal del 1 de octubre al 31 de dcieimbre de 2018 y del 1 de enero al 30 de abril de 2019. Describa los viajes realizados por el presidente municipaldel 1 de octubre al 31 de diciembre de 2018 y del 1 de enero al 30 de abril de 2019. Copia de sus hojas de comisión y el reporte de actividades de esos viajes. Monto ejercido en viáticos en sus viajes. Describa el monto asignado al presidente municipalpara caja chica, fondo revolvente, gastos por combrobar o reposición de gastos del 1 de octubre de 2018 al 31 de diciembre de 2018 y del  de enero al 30 de abril del 2019. Monto a ejercido en boletos de avión del 1 de enero al 30 de abril de 2019. Describa los nombres de los beneficiarios.</t>
  </si>
  <si>
    <t>0100289619</t>
  </si>
  <si>
    <t>Nombre de la persona que maneja la plataforma nacional de transparencia, grado de estudios primaria si fuera el caso hasta su equivalente, escuelas de donde estudio promedio alcanzado, reconocimientos proporcionados, cursos tomados, años de experiencia en plataforma nacional, infomex, datos perosnales, residap y nombre de la persona que realiza la contestación de las solicitudes de información, lo deseo en word.</t>
  </si>
  <si>
    <t>0100295519</t>
  </si>
  <si>
    <t>Software que utilizan para el proceso de generación de nomina y timbrado, y si este es compatible con el Pbr pudiendo identificar programas presupuestarios, componentes y unidades responsables.</t>
  </si>
  <si>
    <t>0100297419</t>
  </si>
  <si>
    <t>Auxiliares de registro de todas las Cuentas Contables Campeche (Auxiliares de Cuentas) del Ayuntamiento, con las siguientes características: Emitido en el sistema Automatizado de Administración y Contabilidad Gubernamental. Desde la cuenta contable 1111.1.01 a la cuenta contable 799, incluyendo todas las cuentas incluidas en este rango. Por el periodo comprendido del 1 de enero de 2019 al 30 de abril de 2019. En formato pdf toda vez que lo permite el Sistema Automatizado de Administración y Contabilidad Gubernamental que utiliza la Tesorería Municipla del Ayuntamiento.</t>
  </si>
  <si>
    <t>0100318019</t>
  </si>
  <si>
    <t xml:space="preserve">Solicito si es que se cuenta, el reglamento de protección de datos personales a nivel municipal. Con todos sus anexos, agradeciendo se envié a mi correo electronico. </t>
  </si>
  <si>
    <t>c) Inexistencia de la información</t>
  </si>
  <si>
    <t>0100318819</t>
  </si>
  <si>
    <t>Solicito el reglamento de protección de datos personales a nivel municipal, agradeciendo me lo envien a mi correo electronico, o bien se informe por medio de un hipervinculo de accesos directo.</t>
  </si>
  <si>
    <t>0100325019</t>
  </si>
  <si>
    <t>Por medio de la presente me permito solicitar información relacionada a las siguientes personas: 1.- Regidor Freddy Aberto Euan Chi    2.- Regidora Vidalia Coox Moo. La información solicitada es la siguiente: Importe o monto de todas y cada una de las percepciones brutas de cada una de las personas antes mencionadas por el periodo del 01 de octubre de 2018 al 15 de mayo de 2019, incluidas todas las remuneraciones que reciba por el ejercicio de su encargo ya sean económicas o en especie, cualquiera que sea la denominación que les de la entidad pagadora. Importe o monto de todas y cada una de las percepciones netas de cada una de las personas antes mencionadas por el periodo del 01 de octubre de 2018 al 15 de mayo de 2019, incluidas las remuneraciones que reciba por el ejercicio de su encargo ya sean económicas o en especie, cualquiera que sea la denominación que les de la entidad pagadora.</t>
  </si>
  <si>
    <t>0100356319</t>
  </si>
  <si>
    <t>Copia digital (formato PDF) de la última Acta de Instalación del Consejo Municipal de Protección Civil.</t>
  </si>
  <si>
    <t>0100364219</t>
  </si>
  <si>
    <t>Se solicita nómina del personal del H. Ayuntamiento del personal actual 2018-2021, con nomina del mes de Mayo.</t>
  </si>
  <si>
    <t>0100369719</t>
  </si>
  <si>
    <t>Trabajos realizados por la C. Idania Vela Uirbe y a que partido politico pertenece.</t>
  </si>
  <si>
    <t>0100370319</t>
  </si>
  <si>
    <t>Informe de presupuesto correspondiente a los años 2015, 2016, 2017, 2018, 2019.    Informe de ingresos y egresos de los años mencionados anteriormente 2015, 2016, 2017, 2018, 2019.</t>
  </si>
  <si>
    <t>0100372119</t>
  </si>
  <si>
    <t>Documento de seguridad de la dirección de administración vigente de los proveedores.</t>
  </si>
  <si>
    <t>0100376719</t>
  </si>
  <si>
    <t>Copia o PDF del nombramiento de la persona que se encarga de actualizar la información del portal www.hecelchakan.gob asi como la actualización en forma trimestral del apartado conac.   El nombramiento debe tener: fecha enque inicio la actualización del portal antes mencionado.   Nombre y firma del director o jefe inmediato quien lo nombro.    Sello de la dirección o en su caso departamento o coordinación.</t>
  </si>
  <si>
    <t>0100376819</t>
  </si>
  <si>
    <t>PDF del nombramiento u oficio de comisión de la persona que se encarga de actualizar el portal www.hecelchakan.gob y los apartados del conac en forma trimestral.   El nombramiento u oficio de comisión lo deseo que se encuentre  sellado y firmado por el director, asi como la fecha en que se le proporciono y por ultimo si fuese el caso la firma en el oficio donde recibe la comision.</t>
  </si>
  <si>
    <t>0100387219</t>
  </si>
  <si>
    <t>Solicito los XML de Octubre del 2018 a Mayo con salario bruto y neto mensual, así como edad, formación académica y experiencia laboral de los funcionarios siguientes: José Dolores Brito Pech     2. Descripción de las funciones que realizan dentro de la entidad: José Dolores Brito Pech.    3. Informe si la Institución otorga algún tipo de compensación o percepción favorable a su personal académico y administrativo:   José Dolores Brito Pech.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</si>
</sst>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_ ;[Red]\-#,##0\ "/>
    <numFmt numFmtId="165" formatCode="mmmm"/>
    <numFmt numFmtId="166" formatCode="#,###_ ;[Red]\-#,###\ "/>
    <numFmt numFmtId="167" formatCode="dd/mmm/yyyy"/>
    <numFmt numFmtId="168" formatCode="00"/>
  </numFmts>
  <fonts count="29" x14ac:knownFonts="1">
    <font>
      <sz val="11"/>
      <color theme="1"/>
      <name val="Calibri"/>
      <family val="2"/>
      <scheme val="minor"/>
    </font>
    <font>
      <b/>
      <sz val="12"/>
      <color indexed="20"/>
      <name val="Century Gothic"/>
      <family val="2"/>
    </font>
    <font>
      <sz val="11"/>
      <color theme="1"/>
      <name val="Century Gothic"/>
      <family val="2"/>
    </font>
    <font>
      <b/>
      <sz val="13"/>
      <color indexed="8"/>
      <name val="Century Gothic"/>
      <family val="2"/>
    </font>
    <font>
      <b/>
      <sz val="14"/>
      <color indexed="8"/>
      <name val="Century Gothic"/>
      <family val="2"/>
    </font>
    <font>
      <sz val="10"/>
      <color indexed="8"/>
      <name val="Century Gothic"/>
      <family val="2"/>
    </font>
    <font>
      <b/>
      <sz val="11"/>
      <color indexed="8"/>
      <name val="Century Gothic"/>
      <family val="2"/>
    </font>
    <font>
      <b/>
      <sz val="11"/>
      <color theme="1"/>
      <name val="Century Gothic"/>
      <family val="2"/>
    </font>
    <font>
      <sz val="8"/>
      <color theme="1"/>
      <name val="Century Gothic"/>
      <family val="2"/>
    </font>
    <font>
      <sz val="8"/>
      <color indexed="8"/>
      <name val="Century Gothic"/>
      <family val="2"/>
    </font>
    <font>
      <sz val="11"/>
      <color rgb="FF231F20"/>
      <name val="Century Gothic"/>
      <family val="2"/>
    </font>
    <font>
      <b/>
      <sz val="10"/>
      <color indexed="8"/>
      <name val="Century Gothic"/>
      <family val="2"/>
    </font>
    <font>
      <b/>
      <sz val="16"/>
      <color theme="9" tint="-0.499984740745262"/>
      <name val="Century Gothic"/>
      <family val="2"/>
    </font>
    <font>
      <sz val="11"/>
      <name val="Century Gothic"/>
      <family val="2"/>
    </font>
    <font>
      <sz val="11"/>
      <color theme="1"/>
      <name val="Calibri"/>
      <family val="2"/>
      <scheme val="minor"/>
    </font>
    <font>
      <u/>
      <sz val="11"/>
      <color theme="10"/>
      <name val="Calibri"/>
      <family val="2"/>
    </font>
    <font>
      <u/>
      <sz val="10"/>
      <color indexed="12"/>
      <name val="Arial"/>
      <family val="2"/>
    </font>
    <font>
      <u/>
      <sz val="11"/>
      <color theme="10"/>
      <name val="Calibri"/>
      <family val="2"/>
      <scheme val="minor"/>
    </font>
    <font>
      <sz val="10"/>
      <name val="Arial"/>
      <family val="2"/>
    </font>
    <font>
      <sz val="10"/>
      <name val="Arial"/>
      <family val="2"/>
    </font>
    <font>
      <sz val="10"/>
      <name val="Tahoma"/>
      <family val="2"/>
    </font>
    <font>
      <b/>
      <sz val="11"/>
      <name val="Century Gothic"/>
      <family val="2"/>
    </font>
    <font>
      <sz val="10"/>
      <color theme="1"/>
      <name val="Century Gothic"/>
      <family val="2"/>
    </font>
    <font>
      <b/>
      <sz val="10"/>
      <color theme="1"/>
      <name val="Century Gothic"/>
      <family val="2"/>
    </font>
    <font>
      <sz val="10"/>
      <color rgb="FF231F20"/>
      <name val="Century Gothic"/>
      <family val="2"/>
    </font>
    <font>
      <i/>
      <sz val="10"/>
      <color indexed="63"/>
      <name val="Century Gothic"/>
      <family val="2"/>
    </font>
    <font>
      <sz val="10"/>
      <color indexed="63"/>
      <name val="Century Gothic"/>
      <family val="2"/>
    </font>
    <font>
      <b/>
      <sz val="12"/>
      <color indexed="8"/>
      <name val="Century Gothic"/>
      <family val="2"/>
    </font>
    <font>
      <b/>
      <sz val="8"/>
      <color indexed="8"/>
      <name val="Century Gothic"/>
      <family val="2"/>
    </font>
  </fonts>
  <fills count="5">
    <fill>
      <patternFill patternType="none"/>
    </fill>
    <fill>
      <patternFill patternType="gray125"/>
    </fill>
    <fill>
      <patternFill patternType="solid">
        <fgColor rgb="FFF4E0A6"/>
        <bgColor indexed="64"/>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right style="hair">
        <color indexed="64"/>
      </right>
      <top style="hair">
        <color indexed="64"/>
      </top>
      <bottom style="double">
        <color indexed="64"/>
      </bottom>
      <diagonal/>
    </border>
    <border>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bottom style="thin">
        <color indexed="64"/>
      </bottom>
      <diagonal/>
    </border>
    <border>
      <left/>
      <right style="hair">
        <color indexed="64"/>
      </right>
      <top/>
      <bottom/>
      <diagonal/>
    </border>
    <border>
      <left/>
      <right style="thin">
        <color indexed="64"/>
      </right>
      <top style="double">
        <color indexed="64"/>
      </top>
      <bottom/>
      <diagonal/>
    </border>
    <border>
      <left/>
      <right style="thin">
        <color indexed="64"/>
      </right>
      <top/>
      <bottom/>
      <diagonal/>
    </border>
    <border>
      <left/>
      <right style="hair">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83">
    <xf numFmtId="0" fontId="0" fillId="0" borderId="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8" fillId="0" borderId="0"/>
    <xf numFmtId="0" fontId="14" fillId="0" borderId="0"/>
    <xf numFmtId="0" fontId="14" fillId="0" borderId="0"/>
    <xf numFmtId="0" fontId="14" fillId="0" borderId="0"/>
    <xf numFmtId="0" fontId="14" fillId="0" borderId="0"/>
    <xf numFmtId="0" fontId="18" fillId="0" borderId="0"/>
    <xf numFmtId="0" fontId="19" fillId="0" borderId="0"/>
    <xf numFmtId="0" fontId="14" fillId="0" borderId="0"/>
    <xf numFmtId="0" fontId="14"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8" fillId="0" borderId="0"/>
    <xf numFmtId="0" fontId="1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cellStyleXfs>
  <cellXfs count="91">
    <xf numFmtId="0" fontId="0" fillId="0" borderId="0" xfId="0"/>
    <xf numFmtId="0" fontId="1" fillId="0" borderId="0" xfId="0" applyFont="1" applyAlignment="1">
      <alignment horizontal="center" vertical="top" wrapText="1"/>
    </xf>
    <xf numFmtId="0" fontId="2" fillId="0" borderId="0" xfId="0" applyFont="1"/>
    <xf numFmtId="0" fontId="4" fillId="0" borderId="0" xfId="0" applyFont="1" applyAlignment="1">
      <alignment horizontal="center" vertical="center"/>
    </xf>
    <xf numFmtId="0" fontId="2" fillId="0" borderId="0" xfId="0" applyFont="1" applyAlignment="1">
      <alignment horizontal="centerContinuous" vertical="center"/>
    </xf>
    <xf numFmtId="0" fontId="4" fillId="0" borderId="0" xfId="0" applyFont="1" applyAlignment="1">
      <alignment horizontal="centerContinuous" vertical="center"/>
    </xf>
    <xf numFmtId="0" fontId="6" fillId="0" borderId="0" xfId="0" applyFont="1" applyAlignment="1">
      <alignment vertical="center" wrapText="1"/>
    </xf>
    <xf numFmtId="0" fontId="8" fillId="0" borderId="0" xfId="0" applyFont="1" applyBorder="1" applyAlignment="1">
      <alignment horizontal="center"/>
    </xf>
    <xf numFmtId="0" fontId="2" fillId="0" borderId="0" xfId="0" applyFont="1" applyBorder="1" applyAlignment="1">
      <alignment vertical="center"/>
    </xf>
    <xf numFmtId="0" fontId="2" fillId="0" borderId="0" xfId="0" applyFont="1" applyAlignment="1">
      <alignment horizontal="center"/>
    </xf>
    <xf numFmtId="0" fontId="2" fillId="0" borderId="0" xfId="0" applyFont="1" applyBorder="1" applyAlignment="1">
      <alignment horizontal="center" vertical="center" wrapText="1"/>
    </xf>
    <xf numFmtId="0" fontId="2" fillId="0" borderId="0" xfId="0" applyFont="1" applyAlignment="1">
      <alignment vertical="center"/>
    </xf>
    <xf numFmtId="3" fontId="7" fillId="2" borderId="4" xfId="0" applyNumberFormat="1" applyFont="1" applyFill="1" applyBorder="1" applyAlignment="1">
      <alignment horizontal="center" vertical="center"/>
    </xf>
    <xf numFmtId="164" fontId="2" fillId="0" borderId="0" xfId="0" applyNumberFormat="1" applyFont="1" applyBorder="1" applyAlignment="1">
      <alignment horizontal="center" vertical="center" textRotation="180"/>
    </xf>
    <xf numFmtId="164" fontId="2" fillId="0" borderId="0" xfId="0" applyNumberFormat="1" applyFont="1" applyFill="1" applyBorder="1" applyAlignment="1">
      <alignment horizontal="center" vertical="center" textRotation="180"/>
    </xf>
    <xf numFmtId="3" fontId="7" fillId="2" borderId="7" xfId="0" applyNumberFormat="1" applyFont="1" applyFill="1" applyBorder="1" applyAlignment="1" applyProtection="1">
      <alignment horizontal="center" vertical="center"/>
    </xf>
    <xf numFmtId="3" fontId="6" fillId="2" borderId="6" xfId="0" applyNumberFormat="1" applyFont="1" applyFill="1" applyBorder="1" applyAlignment="1">
      <alignment horizontal="center" vertical="center"/>
    </xf>
    <xf numFmtId="166" fontId="6" fillId="0" borderId="0" xfId="0" applyNumberFormat="1" applyFont="1" applyBorder="1" applyAlignment="1">
      <alignment horizontal="center" vertical="center"/>
    </xf>
    <xf numFmtId="0" fontId="10" fillId="0" borderId="0" xfId="0" applyFont="1" applyFill="1" applyBorder="1" applyAlignment="1">
      <alignment vertical="top" wrapText="1"/>
    </xf>
    <xf numFmtId="0" fontId="7" fillId="0" borderId="0" xfId="0" applyFont="1"/>
    <xf numFmtId="3" fontId="13" fillId="2" borderId="9" xfId="0" applyNumberFormat="1" applyFont="1" applyFill="1" applyBorder="1" applyAlignment="1" applyProtection="1">
      <alignment horizontal="center" vertical="center"/>
    </xf>
    <xf numFmtId="3" fontId="13" fillId="2" borderId="3" xfId="0" applyNumberFormat="1" applyFont="1" applyFill="1" applyBorder="1" applyAlignment="1" applyProtection="1">
      <alignment horizontal="center" vertical="center"/>
    </xf>
    <xf numFmtId="3" fontId="13" fillId="2" borderId="8" xfId="0" applyNumberFormat="1" applyFont="1" applyFill="1" applyBorder="1" applyAlignment="1" applyProtection="1">
      <alignment horizontal="center" vertical="center"/>
    </xf>
    <xf numFmtId="3" fontId="13" fillId="4" borderId="9" xfId="0" applyNumberFormat="1" applyFont="1" applyFill="1" applyBorder="1" applyAlignment="1" applyProtection="1">
      <alignment horizontal="center" vertical="center"/>
      <protection locked="0"/>
    </xf>
    <xf numFmtId="3" fontId="13" fillId="4" borderId="14" xfId="0" applyNumberFormat="1" applyFont="1" applyFill="1" applyBorder="1" applyAlignment="1" applyProtection="1">
      <alignment horizontal="center" vertical="center"/>
      <protection locked="0"/>
    </xf>
    <xf numFmtId="0" fontId="11" fillId="0" borderId="0" xfId="0" applyFont="1" applyAlignment="1">
      <alignment vertical="center" wrapText="1"/>
    </xf>
    <xf numFmtId="0" fontId="5" fillId="0" borderId="0" xfId="0" applyFont="1" applyAlignment="1">
      <alignment horizontal="center" vertical="center"/>
    </xf>
    <xf numFmtId="3" fontId="21" fillId="2" borderId="19" xfId="0" applyNumberFormat="1" applyFont="1" applyFill="1" applyBorder="1" applyAlignment="1" applyProtection="1">
      <alignment horizontal="center" vertical="center"/>
    </xf>
    <xf numFmtId="3" fontId="13" fillId="2" borderId="17" xfId="0" applyNumberFormat="1" applyFont="1" applyFill="1" applyBorder="1" applyAlignment="1" applyProtection="1">
      <alignment horizontal="center" vertical="center"/>
    </xf>
    <xf numFmtId="0" fontId="5" fillId="0" borderId="0" xfId="0" applyFont="1" applyAlignment="1">
      <alignment horizontal="center" vertical="center"/>
    </xf>
    <xf numFmtId="0" fontId="22" fillId="3" borderId="13" xfId="0" applyFont="1" applyFill="1" applyBorder="1" applyAlignment="1">
      <alignment horizontal="center" vertical="center" wrapText="1"/>
    </xf>
    <xf numFmtId="165" fontId="22" fillId="3" borderId="7" xfId="0" applyNumberFormat="1" applyFont="1" applyFill="1" applyBorder="1" applyAlignment="1">
      <alignment horizontal="left" vertical="center" indent="1"/>
    </xf>
    <xf numFmtId="165" fontId="22" fillId="3" borderId="4" xfId="0" applyNumberFormat="1" applyFont="1" applyFill="1" applyBorder="1" applyAlignment="1">
      <alignment horizontal="left" vertical="center" indent="1"/>
    </xf>
    <xf numFmtId="165" fontId="11" fillId="3" borderId="1" xfId="0" applyNumberFormat="1" applyFont="1" applyFill="1" applyBorder="1" applyAlignment="1">
      <alignment horizontal="left" vertical="center" indent="1"/>
    </xf>
    <xf numFmtId="3" fontId="22" fillId="0" borderId="5" xfId="0" applyNumberFormat="1" applyFont="1" applyFill="1" applyBorder="1" applyAlignment="1" applyProtection="1">
      <alignment horizontal="center" vertical="center"/>
      <protection locked="0"/>
    </xf>
    <xf numFmtId="3" fontId="3" fillId="2" borderId="18" xfId="0" applyNumberFormat="1" applyFont="1" applyFill="1" applyBorder="1" applyAlignment="1">
      <alignment horizontal="center" vertical="center"/>
    </xf>
    <xf numFmtId="0" fontId="0" fillId="0" borderId="0" xfId="0" applyAlignment="1">
      <alignment horizontal="center" vertical="center"/>
    </xf>
    <xf numFmtId="0" fontId="24" fillId="0" borderId="0" xfId="0" applyFont="1" applyFill="1" applyBorder="1" applyAlignment="1">
      <alignment vertical="top" wrapText="1"/>
    </xf>
    <xf numFmtId="165" fontId="22" fillId="3" borderId="4" xfId="0" applyNumberFormat="1" applyFont="1" applyFill="1" applyBorder="1" applyAlignment="1">
      <alignment vertical="center"/>
    </xf>
    <xf numFmtId="0" fontId="22" fillId="3" borderId="20" xfId="0" applyFont="1" applyFill="1" applyBorder="1" applyAlignment="1">
      <alignment horizontal="center" vertical="center" wrapText="1"/>
    </xf>
    <xf numFmtId="3" fontId="13" fillId="4" borderId="21" xfId="0" applyNumberFormat="1" applyFont="1" applyFill="1" applyBorder="1" applyAlignment="1" applyProtection="1">
      <alignment horizontal="center" vertical="center"/>
      <protection locked="0"/>
    </xf>
    <xf numFmtId="3" fontId="13" fillId="4" borderId="22" xfId="0" applyNumberFormat="1" applyFont="1" applyFill="1" applyBorder="1" applyAlignment="1" applyProtection="1">
      <alignment horizontal="center" vertical="center"/>
      <protection locked="0"/>
    </xf>
    <xf numFmtId="0" fontId="22" fillId="3" borderId="5" xfId="0" applyFont="1" applyFill="1" applyBorder="1" applyAlignment="1">
      <alignment horizontal="center" vertical="center" wrapText="1"/>
    </xf>
    <xf numFmtId="3" fontId="13" fillId="4" borderId="19" xfId="0" applyNumberFormat="1" applyFont="1" applyFill="1" applyBorder="1" applyAlignment="1" applyProtection="1">
      <alignment horizontal="center" vertical="center"/>
      <protection locked="0"/>
    </xf>
    <xf numFmtId="3" fontId="13" fillId="4" borderId="7" xfId="0" applyNumberFormat="1" applyFont="1" applyFill="1" applyBorder="1" applyAlignment="1" applyProtection="1">
      <alignment horizontal="center" vertical="center"/>
      <protection locked="0"/>
    </xf>
    <xf numFmtId="3" fontId="13" fillId="4" borderId="11" xfId="0" applyNumberFormat="1" applyFont="1" applyFill="1" applyBorder="1" applyAlignment="1" applyProtection="1">
      <alignment horizontal="center" vertical="center"/>
      <protection locked="0"/>
    </xf>
    <xf numFmtId="3" fontId="22" fillId="0" borderId="0" xfId="0" applyNumberFormat="1" applyFont="1" applyFill="1" applyBorder="1" applyAlignment="1" applyProtection="1">
      <alignment horizontal="center" vertical="center"/>
    </xf>
    <xf numFmtId="0" fontId="22" fillId="0" borderId="0" xfId="0" applyFont="1" applyProtection="1"/>
    <xf numFmtId="0" fontId="2" fillId="3" borderId="5" xfId="0" applyFont="1" applyFill="1" applyBorder="1" applyAlignment="1">
      <alignment horizontal="center" vertical="center" wrapText="1"/>
    </xf>
    <xf numFmtId="0" fontId="12" fillId="0" borderId="0" xfId="0" applyFont="1" applyAlignment="1">
      <alignment horizontal="center" vertical="top" wrapText="1"/>
    </xf>
    <xf numFmtId="0" fontId="3" fillId="0" borderId="0" xfId="0" applyFont="1" applyAlignment="1">
      <alignment horizontal="center" vertical="center"/>
    </xf>
    <xf numFmtId="0" fontId="23" fillId="2" borderId="1" xfId="0" applyFont="1" applyFill="1" applyBorder="1" applyAlignment="1" applyProtection="1">
      <alignment horizontal="center" vertical="center" wrapText="1"/>
      <protection locked="0"/>
    </xf>
    <xf numFmtId="0" fontId="23" fillId="2" borderId="2" xfId="0" applyFont="1" applyFill="1" applyBorder="1" applyAlignment="1" applyProtection="1">
      <alignment horizontal="center" vertical="center" wrapText="1"/>
      <protection locked="0"/>
    </xf>
    <xf numFmtId="0" fontId="22" fillId="3" borderId="12"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6" fillId="0" borderId="0" xfId="0" applyFont="1" applyAlignment="1">
      <alignment horizontal="center" vertical="center" wrapText="1"/>
    </xf>
    <xf numFmtId="49" fontId="11" fillId="0" borderId="0" xfId="0" applyNumberFormat="1" applyFont="1" applyAlignment="1">
      <alignment horizontal="center" vertical="center" wrapText="1"/>
    </xf>
    <xf numFmtId="0" fontId="5" fillId="0" borderId="0" xfId="0" applyFont="1" applyAlignment="1">
      <alignment horizontal="center" vertical="center"/>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2" fillId="3" borderId="5" xfId="0" applyFont="1" applyFill="1" applyBorder="1" applyAlignment="1">
      <alignment horizontal="center" vertical="center" wrapText="1"/>
    </xf>
    <xf numFmtId="3" fontId="13" fillId="2" borderId="1" xfId="0" applyNumberFormat="1" applyFont="1" applyFill="1" applyBorder="1" applyAlignment="1" applyProtection="1">
      <alignment horizontal="center" vertical="center"/>
    </xf>
    <xf numFmtId="3" fontId="13" fillId="2" borderId="23" xfId="0" applyNumberFormat="1" applyFont="1" applyFill="1" applyBorder="1" applyAlignment="1" applyProtection="1">
      <alignment horizontal="center" vertical="center"/>
    </xf>
    <xf numFmtId="0" fontId="9" fillId="0" borderId="0" xfId="0" applyFont="1" applyAlignment="1">
      <alignment horizontal="right"/>
    </xf>
    <xf numFmtId="0" fontId="22" fillId="0" borderId="0" xfId="0" applyFont="1" applyAlignment="1">
      <alignment horizontal="justify" vertical="top" wrapText="1"/>
    </xf>
    <xf numFmtId="164" fontId="22" fillId="3" borderId="15" xfId="0" applyNumberFormat="1" applyFont="1" applyFill="1" applyBorder="1" applyAlignment="1">
      <alignment horizontal="center" vertical="center" textRotation="180"/>
    </xf>
    <xf numFmtId="164" fontId="22" fillId="3" borderId="16" xfId="0" applyNumberFormat="1" applyFont="1" applyFill="1" applyBorder="1" applyAlignment="1">
      <alignment horizontal="center" vertical="center" textRotation="180"/>
    </xf>
    <xf numFmtId="164" fontId="22" fillId="3" borderId="10" xfId="0" applyNumberFormat="1" applyFont="1" applyFill="1" applyBorder="1" applyAlignment="1">
      <alignment horizontal="center" vertical="center" textRotation="180"/>
    </xf>
    <xf numFmtId="164" fontId="22" fillId="3" borderId="11" xfId="0" applyNumberFormat="1" applyFont="1" applyFill="1" applyBorder="1" applyAlignment="1">
      <alignment horizontal="center" vertical="center" textRotation="180"/>
    </xf>
    <xf numFmtId="0" fontId="22" fillId="0" borderId="0" xfId="0" applyFont="1" applyAlignment="1">
      <alignment horizontal="right"/>
    </xf>
    <xf numFmtId="0" fontId="22" fillId="0" borderId="16" xfId="0" applyFont="1" applyBorder="1" applyAlignment="1">
      <alignment horizontal="right"/>
    </xf>
    <xf numFmtId="0" fontId="27" fillId="0" borderId="0" xfId="0" applyFont="1" applyAlignment="1">
      <alignment horizontal="center" vertical="center" wrapText="1"/>
    </xf>
    <xf numFmtId="0" fontId="2" fillId="0" borderId="0" xfId="0" applyFont="1" applyAlignment="1">
      <alignment horizontal="center"/>
    </xf>
    <xf numFmtId="0" fontId="5" fillId="0" borderId="0" xfId="0" applyFont="1" applyAlignment="1">
      <alignment horizontal="centerContinuous" vertical="center"/>
    </xf>
    <xf numFmtId="0" fontId="28" fillId="0" borderId="0" xfId="0" applyFont="1" applyAlignment="1">
      <alignment vertical="center" wrapText="1"/>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23" xfId="0" applyFont="1" applyFill="1" applyBorder="1" applyAlignment="1" applyProtection="1">
      <alignment horizontal="center" vertical="center" wrapText="1"/>
      <protection locked="0"/>
    </xf>
    <xf numFmtId="0" fontId="2" fillId="0" borderId="0" xfId="0" applyFont="1" applyBorder="1"/>
    <xf numFmtId="0" fontId="6" fillId="3" borderId="1" xfId="0" applyFont="1" applyFill="1" applyBorder="1" applyAlignment="1">
      <alignment horizontal="centerContinuous" vertical="center"/>
    </xf>
    <xf numFmtId="0" fontId="2" fillId="3" borderId="2" xfId="0" applyFont="1" applyFill="1" applyBorder="1" applyAlignment="1">
      <alignment horizontal="centerContinuous" vertical="center"/>
    </xf>
    <xf numFmtId="0" fontId="2" fillId="3" borderId="23" xfId="0" applyFont="1" applyFill="1" applyBorder="1" applyAlignment="1">
      <alignment horizontal="centerContinuous" vertical="center"/>
    </xf>
    <xf numFmtId="49" fontId="22" fillId="0" borderId="5" xfId="0" applyNumberFormat="1" applyFont="1" applyBorder="1" applyAlignment="1" applyProtection="1">
      <alignment horizontal="center" vertical="center" wrapText="1"/>
      <protection locked="0"/>
    </xf>
    <xf numFmtId="167" fontId="22" fillId="0" borderId="5" xfId="0" applyNumberFormat="1" applyFont="1" applyBorder="1" applyAlignment="1" applyProtection="1">
      <alignment horizontal="center" vertical="center" wrapText="1"/>
      <protection locked="0"/>
    </xf>
    <xf numFmtId="168" fontId="22" fillId="0" borderId="5" xfId="0" applyNumberFormat="1" applyFont="1" applyBorder="1" applyAlignment="1" applyProtection="1">
      <alignment horizontal="center" vertical="center"/>
    </xf>
    <xf numFmtId="0" fontId="22" fillId="0" borderId="5" xfId="0" applyFont="1" applyFill="1" applyBorder="1" applyAlignment="1" applyProtection="1">
      <alignment horizontal="justify" vertical="justify" wrapText="1"/>
      <protection locked="0"/>
    </xf>
    <xf numFmtId="0" fontId="22" fillId="0" borderId="5" xfId="0" applyFont="1" applyFill="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167" fontId="22" fillId="0" borderId="23" xfId="0" applyNumberFormat="1"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49" fontId="2" fillId="0" borderId="0" xfId="0" applyNumberFormat="1" applyFont="1"/>
  </cellXfs>
  <cellStyles count="283">
    <cellStyle name="Hipervínculo 2" xfId="1"/>
    <cellStyle name="Hipervínculo 2 2" xfId="2"/>
    <cellStyle name="Hipervínculo 3" xfId="3"/>
    <cellStyle name="Hipervínculo 4" xfId="4"/>
    <cellStyle name="Hipervínculo 5" xfId="5"/>
    <cellStyle name="Normal" xfId="0" builtinId="0"/>
    <cellStyle name="Normal 10" xfId="6"/>
    <cellStyle name="Normal 10 2" xfId="7"/>
    <cellStyle name="Normal 10 2 2" xfId="8"/>
    <cellStyle name="Normal 10 2 2 2" xfId="9"/>
    <cellStyle name="Normal 10 2 3" xfId="10"/>
    <cellStyle name="Normal 10 2 3 2" xfId="11"/>
    <cellStyle name="Normal 10 2 4" xfId="12"/>
    <cellStyle name="Normal 10 2 4 2" xfId="13"/>
    <cellStyle name="Normal 10 2 5" xfId="14"/>
    <cellStyle name="Normal 10 3" xfId="15"/>
    <cellStyle name="Normal 10 3 2" xfId="16"/>
    <cellStyle name="Normal 10 3 2 2" xfId="17"/>
    <cellStyle name="Normal 10 3 3" xfId="18"/>
    <cellStyle name="Normal 10 3 3 2" xfId="19"/>
    <cellStyle name="Normal 10 3 4" xfId="20"/>
    <cellStyle name="Normal 10 3 4 2" xfId="21"/>
    <cellStyle name="Normal 10 3 5" xfId="22"/>
    <cellStyle name="Normal 10 4" xfId="23"/>
    <cellStyle name="Normal 10 4 2" xfId="24"/>
    <cellStyle name="Normal 10 5" xfId="25"/>
    <cellStyle name="Normal 10 5 2" xfId="26"/>
    <cellStyle name="Normal 10 6" xfId="27"/>
    <cellStyle name="Normal 10 6 2" xfId="28"/>
    <cellStyle name="Normal 10 7" xfId="29"/>
    <cellStyle name="Normal 11" xfId="30"/>
    <cellStyle name="Normal 11 2" xfId="31"/>
    <cellStyle name="Normal 12" xfId="32"/>
    <cellStyle name="Normal 12 2" xfId="33"/>
    <cellStyle name="Normal 12 2 2" xfId="34"/>
    <cellStyle name="Normal 12 3" xfId="35"/>
    <cellStyle name="Normal 12 3 2" xfId="36"/>
    <cellStyle name="Normal 12 4" xfId="37"/>
    <cellStyle name="Normal 12 4 2" xfId="38"/>
    <cellStyle name="Normal 12 5" xfId="39"/>
    <cellStyle name="Normal 13" xfId="40"/>
    <cellStyle name="Normal 13 2" xfId="41"/>
    <cellStyle name="Normal 13 2 2" xfId="42"/>
    <cellStyle name="Normal 13 3" xfId="43"/>
    <cellStyle name="Normal 13 3 2" xfId="44"/>
    <cellStyle name="Normal 13 4" xfId="45"/>
    <cellStyle name="Normal 13 4 2" xfId="46"/>
    <cellStyle name="Normal 13 5" xfId="47"/>
    <cellStyle name="Normal 14" xfId="48"/>
    <cellStyle name="Normal 14 2" xfId="49"/>
    <cellStyle name="Normal 15" xfId="50"/>
    <cellStyle name="Normal 15 2" xfId="51"/>
    <cellStyle name="Normal 16" xfId="52"/>
    <cellStyle name="Normal 16 2" xfId="53"/>
    <cellStyle name="Normal 17" xfId="54"/>
    <cellStyle name="Normal 17 2" xfId="55"/>
    <cellStyle name="Normal 18" xfId="56"/>
    <cellStyle name="Normal 19" xfId="57"/>
    <cellStyle name="Normal 2" xfId="58"/>
    <cellStyle name="Normal 3" xfId="59"/>
    <cellStyle name="Normal 3 2" xfId="60"/>
    <cellStyle name="Normal 3 2 2" xfId="61"/>
    <cellStyle name="Normal 3 2 3" xfId="62"/>
    <cellStyle name="Normal 3 2 4" xfId="63"/>
    <cellStyle name="Normal 3 3" xfId="64"/>
    <cellStyle name="Normal 3 4" xfId="65"/>
    <cellStyle name="Normal 3 4 2" xfId="66"/>
    <cellStyle name="Normal 3 4 3" xfId="67"/>
    <cellStyle name="Normal 3 4 3 2" xfId="68"/>
    <cellStyle name="Normal 3 4 4" xfId="69"/>
    <cellStyle name="Normal 3 5" xfId="70"/>
    <cellStyle name="Normal 3 6" xfId="71"/>
    <cellStyle name="Normal 3 7" xfId="72"/>
    <cellStyle name="Normal 3 7 2" xfId="73"/>
    <cellStyle name="Normal 4" xfId="74"/>
    <cellStyle name="Normal 4 2" xfId="75"/>
    <cellStyle name="Normal 4 3" xfId="76"/>
    <cellStyle name="Normal 4 4" xfId="77"/>
    <cellStyle name="Normal 5" xfId="78"/>
    <cellStyle name="Normal 5 10" xfId="79"/>
    <cellStyle name="Normal 5 2" xfId="80"/>
    <cellStyle name="Normal 5 2 2" xfId="81"/>
    <cellStyle name="Normal 5 2 2 2" xfId="82"/>
    <cellStyle name="Normal 5 2 2 2 2" xfId="83"/>
    <cellStyle name="Normal 5 2 2 2 2 2" xfId="84"/>
    <cellStyle name="Normal 5 2 2 2 3" xfId="85"/>
    <cellStyle name="Normal 5 2 2 2 3 2" xfId="86"/>
    <cellStyle name="Normal 5 2 2 2 4" xfId="87"/>
    <cellStyle name="Normal 5 2 2 2 4 2" xfId="88"/>
    <cellStyle name="Normal 5 2 2 2 5" xfId="89"/>
    <cellStyle name="Normal 5 2 2 3" xfId="90"/>
    <cellStyle name="Normal 5 2 2 3 2" xfId="91"/>
    <cellStyle name="Normal 5 2 2 3 2 2" xfId="92"/>
    <cellStyle name="Normal 5 2 2 3 3" xfId="93"/>
    <cellStyle name="Normal 5 2 2 3 3 2" xfId="94"/>
    <cellStyle name="Normal 5 2 2 3 4" xfId="95"/>
    <cellStyle name="Normal 5 2 2 3 4 2" xfId="96"/>
    <cellStyle name="Normal 5 2 2 3 5" xfId="97"/>
    <cellStyle name="Normal 5 2 2 4" xfId="98"/>
    <cellStyle name="Normal 5 2 2 4 2" xfId="99"/>
    <cellStyle name="Normal 5 2 2 5" xfId="100"/>
    <cellStyle name="Normal 5 2 2 5 2" xfId="101"/>
    <cellStyle name="Normal 5 2 2 6" xfId="102"/>
    <cellStyle name="Normal 5 2 2 6 2" xfId="103"/>
    <cellStyle name="Normal 5 2 2 7" xfId="104"/>
    <cellStyle name="Normal 5 2 3" xfId="105"/>
    <cellStyle name="Normal 5 2 3 2" xfId="106"/>
    <cellStyle name="Normal 5 2 3 2 2" xfId="107"/>
    <cellStyle name="Normal 5 2 3 3" xfId="108"/>
    <cellStyle name="Normal 5 2 3 3 2" xfId="109"/>
    <cellStyle name="Normal 5 2 3 4" xfId="110"/>
    <cellStyle name="Normal 5 2 3 4 2" xfId="111"/>
    <cellStyle name="Normal 5 2 3 5" xfId="112"/>
    <cellStyle name="Normal 5 2 4" xfId="113"/>
    <cellStyle name="Normal 5 2 4 2" xfId="114"/>
    <cellStyle name="Normal 5 2 4 2 2" xfId="115"/>
    <cellStyle name="Normal 5 2 4 3" xfId="116"/>
    <cellStyle name="Normal 5 2 4 3 2" xfId="117"/>
    <cellStyle name="Normal 5 2 4 4" xfId="118"/>
    <cellStyle name="Normal 5 2 4 4 2" xfId="119"/>
    <cellStyle name="Normal 5 2 4 5" xfId="120"/>
    <cellStyle name="Normal 5 2 5" xfId="121"/>
    <cellStyle name="Normal 5 2 5 2" xfId="122"/>
    <cellStyle name="Normal 5 2 6" xfId="123"/>
    <cellStyle name="Normal 5 2 6 2" xfId="124"/>
    <cellStyle name="Normal 5 2 7" xfId="125"/>
    <cellStyle name="Normal 5 2 7 2" xfId="126"/>
    <cellStyle name="Normal 5 2 8" xfId="127"/>
    <cellStyle name="Normal 5 2 9" xfId="128"/>
    <cellStyle name="Normal 5 3" xfId="129"/>
    <cellStyle name="Normal 5 3 2" xfId="130"/>
    <cellStyle name="Normal 5 3 2 2" xfId="131"/>
    <cellStyle name="Normal 5 3 2 2 2" xfId="132"/>
    <cellStyle name="Normal 5 3 2 3" xfId="133"/>
    <cellStyle name="Normal 5 3 2 3 2" xfId="134"/>
    <cellStyle name="Normal 5 3 2 4" xfId="135"/>
    <cellStyle name="Normal 5 3 2 4 2" xfId="136"/>
    <cellStyle name="Normal 5 3 2 5" xfId="137"/>
    <cellStyle name="Normal 5 3 3" xfId="138"/>
    <cellStyle name="Normal 5 3 3 2" xfId="139"/>
    <cellStyle name="Normal 5 3 3 2 2" xfId="140"/>
    <cellStyle name="Normal 5 3 3 3" xfId="141"/>
    <cellStyle name="Normal 5 3 3 3 2" xfId="142"/>
    <cellStyle name="Normal 5 3 3 4" xfId="143"/>
    <cellStyle name="Normal 5 3 3 4 2" xfId="144"/>
    <cellStyle name="Normal 5 3 3 5" xfId="145"/>
    <cellStyle name="Normal 5 3 4" xfId="146"/>
    <cellStyle name="Normal 5 3 4 2" xfId="147"/>
    <cellStyle name="Normal 5 3 5" xfId="148"/>
    <cellStyle name="Normal 5 3 5 2" xfId="149"/>
    <cellStyle name="Normal 5 3 6" xfId="150"/>
    <cellStyle name="Normal 5 3 6 2" xfId="151"/>
    <cellStyle name="Normal 5 3 7" xfId="152"/>
    <cellStyle name="Normal 5 4" xfId="153"/>
    <cellStyle name="Normal 5 4 2" xfId="154"/>
    <cellStyle name="Normal 5 4 2 2" xfId="155"/>
    <cellStyle name="Normal 5 4 3" xfId="156"/>
    <cellStyle name="Normal 5 4 3 2" xfId="157"/>
    <cellStyle name="Normal 5 4 4" xfId="158"/>
    <cellStyle name="Normal 5 4 4 2" xfId="159"/>
    <cellStyle name="Normal 5 4 5" xfId="160"/>
    <cellStyle name="Normal 5 5" xfId="161"/>
    <cellStyle name="Normal 5 5 2" xfId="162"/>
    <cellStyle name="Normal 5 5 2 2" xfId="163"/>
    <cellStyle name="Normal 5 5 3" xfId="164"/>
    <cellStyle name="Normal 5 5 3 2" xfId="165"/>
    <cellStyle name="Normal 5 5 4" xfId="166"/>
    <cellStyle name="Normal 5 5 4 2" xfId="167"/>
    <cellStyle name="Normal 5 5 5" xfId="168"/>
    <cellStyle name="Normal 5 6" xfId="169"/>
    <cellStyle name="Normal 5 6 2" xfId="170"/>
    <cellStyle name="Normal 5 7" xfId="171"/>
    <cellStyle name="Normal 5 7 2" xfId="172"/>
    <cellStyle name="Normal 5 8" xfId="173"/>
    <cellStyle name="Normal 5 8 2" xfId="174"/>
    <cellStyle name="Normal 5 9" xfId="175"/>
    <cellStyle name="Normal 6" xfId="176"/>
    <cellStyle name="Normal 6 2" xfId="177"/>
    <cellStyle name="Normal 6 2 2" xfId="178"/>
    <cellStyle name="Normal 6 2 2 2" xfId="179"/>
    <cellStyle name="Normal 6 2 2 2 2" xfId="180"/>
    <cellStyle name="Normal 6 2 2 3" xfId="181"/>
    <cellStyle name="Normal 6 2 2 3 2" xfId="182"/>
    <cellStyle name="Normal 6 2 2 4" xfId="183"/>
    <cellStyle name="Normal 6 2 2 4 2" xfId="184"/>
    <cellStyle name="Normal 6 2 2 5" xfId="185"/>
    <cellStyle name="Normal 6 2 3" xfId="186"/>
    <cellStyle name="Normal 6 2 3 2" xfId="187"/>
    <cellStyle name="Normal 6 2 3 2 2" xfId="188"/>
    <cellStyle name="Normal 6 2 3 3" xfId="189"/>
    <cellStyle name="Normal 6 2 3 3 2" xfId="190"/>
    <cellStyle name="Normal 6 2 3 4" xfId="191"/>
    <cellStyle name="Normal 6 2 3 4 2" xfId="192"/>
    <cellStyle name="Normal 6 2 3 5" xfId="193"/>
    <cellStyle name="Normal 6 2 4" xfId="194"/>
    <cellStyle name="Normal 6 2 4 2" xfId="195"/>
    <cellStyle name="Normal 6 2 5" xfId="196"/>
    <cellStyle name="Normal 6 2 5 2" xfId="197"/>
    <cellStyle name="Normal 6 2 6" xfId="198"/>
    <cellStyle name="Normal 6 2 6 2" xfId="199"/>
    <cellStyle name="Normal 6 2 7" xfId="200"/>
    <cellStyle name="Normal 6 3" xfId="201"/>
    <cellStyle name="Normal 6 3 2" xfId="202"/>
    <cellStyle name="Normal 6 4" xfId="203"/>
    <cellStyle name="Normal 6 5" xfId="204"/>
    <cellStyle name="Normal 6 5 2" xfId="205"/>
    <cellStyle name="Normal 6 6" xfId="206"/>
    <cellStyle name="Normal 6 6 2" xfId="207"/>
    <cellStyle name="Normal 6 7" xfId="208"/>
    <cellStyle name="Normal 6 8" xfId="209"/>
    <cellStyle name="Normal 7" xfId="210"/>
    <cellStyle name="Normal 7 2" xfId="211"/>
    <cellStyle name="Normal 7 2 2" xfId="212"/>
    <cellStyle name="Normal 7 2 2 2" xfId="213"/>
    <cellStyle name="Normal 7 2 3" xfId="214"/>
    <cellStyle name="Normal 7 2 3 2" xfId="215"/>
    <cellStyle name="Normal 7 2 4" xfId="216"/>
    <cellStyle name="Normal 7 2 4 2" xfId="217"/>
    <cellStyle name="Normal 7 2 5" xfId="218"/>
    <cellStyle name="Normal 7 3" xfId="219"/>
    <cellStyle name="Normal 7 3 2" xfId="220"/>
    <cellStyle name="Normal 7 3 2 2" xfId="221"/>
    <cellStyle name="Normal 7 3 3" xfId="222"/>
    <cellStyle name="Normal 7 3 3 2" xfId="223"/>
    <cellStyle name="Normal 7 3 4" xfId="224"/>
    <cellStyle name="Normal 7 3 4 2" xfId="225"/>
    <cellStyle name="Normal 7 3 5" xfId="226"/>
    <cellStyle name="Normal 7 4" xfId="227"/>
    <cellStyle name="Normal 7 4 2" xfId="228"/>
    <cellStyle name="Normal 7 5" xfId="229"/>
    <cellStyle name="Normal 7 5 2" xfId="230"/>
    <cellStyle name="Normal 7 6" xfId="231"/>
    <cellStyle name="Normal 7 6 2" xfId="232"/>
    <cellStyle name="Normal 7 7" xfId="233"/>
    <cellStyle name="Normal 7 8" xfId="234"/>
    <cellStyle name="Normal 8" xfId="235"/>
    <cellStyle name="Normal 8 2" xfId="236"/>
    <cellStyle name="Normal 8 2 2" xfId="237"/>
    <cellStyle name="Normal 8 2 2 2" xfId="238"/>
    <cellStyle name="Normal 8 2 3" xfId="239"/>
    <cellStyle name="Normal 8 2 3 2" xfId="240"/>
    <cellStyle name="Normal 8 2 4" xfId="241"/>
    <cellStyle name="Normal 8 2 4 2" xfId="242"/>
    <cellStyle name="Normal 8 2 5" xfId="243"/>
    <cellStyle name="Normal 8 3" xfId="244"/>
    <cellStyle name="Normal 8 3 2" xfId="245"/>
    <cellStyle name="Normal 8 3 2 2" xfId="246"/>
    <cellStyle name="Normal 8 3 3" xfId="247"/>
    <cellStyle name="Normal 8 3 3 2" xfId="248"/>
    <cellStyle name="Normal 8 3 4" xfId="249"/>
    <cellStyle name="Normal 8 3 4 2" xfId="250"/>
    <cellStyle name="Normal 8 3 5" xfId="251"/>
    <cellStyle name="Normal 8 4" xfId="252"/>
    <cellStyle name="Normal 8 4 2" xfId="253"/>
    <cellStyle name="Normal 8 5" xfId="254"/>
    <cellStyle name="Normal 8 5 2" xfId="255"/>
    <cellStyle name="Normal 8 6" xfId="256"/>
    <cellStyle name="Normal 8 6 2" xfId="257"/>
    <cellStyle name="Normal 8 7" xfId="258"/>
    <cellStyle name="Normal 9" xfId="259"/>
    <cellStyle name="Normal 9 2" xfId="260"/>
    <cellStyle name="Normal 9 2 2" xfId="261"/>
    <cellStyle name="Normal 9 2 2 2" xfId="262"/>
    <cellStyle name="Normal 9 2 3" xfId="263"/>
    <cellStyle name="Normal 9 2 3 2" xfId="264"/>
    <cellStyle name="Normal 9 2 4" xfId="265"/>
    <cellStyle name="Normal 9 2 4 2" xfId="266"/>
    <cellStyle name="Normal 9 2 5" xfId="267"/>
    <cellStyle name="Normal 9 3" xfId="268"/>
    <cellStyle name="Normal 9 3 2" xfId="269"/>
    <cellStyle name="Normal 9 3 2 2" xfId="270"/>
    <cellStyle name="Normal 9 3 3" xfId="271"/>
    <cellStyle name="Normal 9 3 3 2" xfId="272"/>
    <cellStyle name="Normal 9 3 4" xfId="273"/>
    <cellStyle name="Normal 9 3 4 2" xfId="274"/>
    <cellStyle name="Normal 9 3 5" xfId="275"/>
    <cellStyle name="Normal 9 4" xfId="276"/>
    <cellStyle name="Normal 9 4 2" xfId="277"/>
    <cellStyle name="Normal 9 5" xfId="278"/>
    <cellStyle name="Normal 9 5 2" xfId="279"/>
    <cellStyle name="Normal 9 6" xfId="280"/>
    <cellStyle name="Normal 9 6 2" xfId="281"/>
    <cellStyle name="Normal 9 7" xfId="282"/>
  </cellStyles>
  <dxfs count="0"/>
  <tableStyles count="0" defaultTableStyle="TableStyleMedium9" defaultPivotStyle="PivotStyleLight16"/>
  <colors>
    <mruColors>
      <color rgb="FFF4E0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0</xdr:row>
      <xdr:rowOff>28575</xdr:rowOff>
    </xdr:from>
    <xdr:to>
      <xdr:col>2</xdr:col>
      <xdr:colOff>828675</xdr:colOff>
      <xdr:row>4</xdr:row>
      <xdr:rowOff>161925</xdr:rowOff>
    </xdr:to>
    <xdr:pic>
      <xdr:nvPicPr>
        <xdr:cNvPr id="2" name="16 Imagen" descr="http://sn122w.snt122.mail.live.com/att/GetAttachment.aspx?tnail=0&amp;messageId=daa3ade2-4dbe-11df-a188-00215ad9bd28&amp;Aux=0|0|8CCAFE2C4CFF4F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28575"/>
          <a:ext cx="7429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895350</xdr:colOff>
      <xdr:row>0</xdr:row>
      <xdr:rowOff>133350</xdr:rowOff>
    </xdr:from>
    <xdr:to>
      <xdr:col>12</xdr:col>
      <xdr:colOff>866775</xdr:colOff>
      <xdr:row>6</xdr:row>
      <xdr:rowOff>16809</xdr:rowOff>
    </xdr:to>
    <xdr:pic>
      <xdr:nvPicPr>
        <xdr:cNvPr id="4"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91900" y="133350"/>
          <a:ext cx="971550" cy="1121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226218</xdr:colOff>
      <xdr:row>0</xdr:row>
      <xdr:rowOff>57150</xdr:rowOff>
    </xdr:from>
    <xdr:to>
      <xdr:col>1</xdr:col>
      <xdr:colOff>1023937</xdr:colOff>
      <xdr:row>5</xdr:row>
      <xdr:rowOff>47625</xdr:rowOff>
    </xdr:to>
    <xdr:pic>
      <xdr:nvPicPr>
        <xdr:cNvPr id="2" name="16 Imagen" descr="http://sn122w.snt122.mail.live.com/att/GetAttachment.aspx?tnail=0&amp;messageId=daa3ade2-4dbe-11df-a188-00215ad9bd28&amp;Aux=0|0|8CCAFE2C4CFF4F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3000"/>
        <a:stretch>
          <a:fillRect/>
        </a:stretch>
      </xdr:blipFill>
      <xdr:spPr bwMode="auto">
        <a:xfrm>
          <a:off x="330993" y="57150"/>
          <a:ext cx="797719"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619125</xdr:colOff>
      <xdr:row>0</xdr:row>
      <xdr:rowOff>95251</xdr:rowOff>
    </xdr:from>
    <xdr:to>
      <xdr:col>9</xdr:col>
      <xdr:colOff>1590675</xdr:colOff>
      <xdr:row>5</xdr:row>
      <xdr:rowOff>204929</xdr:rowOff>
    </xdr:to>
    <xdr:pic>
      <xdr:nvPicPr>
        <xdr:cNvPr id="3"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59000" y="95251"/>
          <a:ext cx="971550" cy="1109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_TRANSPARENCIA_CuadroDetalladodeSolicitudes_190719_070%20hecelchakan%202019-I-Cotaipec-ISSIEP-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Detallado"/>
      <sheetName val="cmb"/>
    </sheetNames>
    <sheetDataSet>
      <sheetData sheetId="0"/>
      <sheetData sheetId="1">
        <row r="2">
          <cell r="D2" t="str">
            <v>SELECCIONAR EL NOMBRE DEL SUJETO OBLIGADO DE LA LISTA DESPLEGABLE ORDENADA ALFABÉTICAMENTE
(Seleccionar esta celda y posteriormente el botón de despliegue a la derecha)</v>
          </cell>
          <cell r="G2" t="str">
            <v>SELECCIONAR EL RESULTADO DE LA SOLICITUD DE LA LISTA DESPLEGABLE 
(Seleccionar esta celda y posteriormente el botón de despliegue a la derecha)</v>
          </cell>
          <cell r="I2" t="str">
            <v>SELECCIONAR LA TEMÁTICA DE LA SOLICITUD DE LA LISTA DESPLEGABLE 
(Seleccionar esta celda y posteriormente el botón de despliegue a la derecha)</v>
          </cell>
        </row>
        <row r="3">
          <cell r="A3">
            <v>43466</v>
          </cell>
          <cell r="D3" t="str">
            <v>Administración Portuaria Integral de Campeche, S.A de C.V (047)</v>
          </cell>
          <cell r="E3" t="str">
            <v>Si</v>
          </cell>
          <cell r="G3" t="str">
            <v>a) No competencia</v>
          </cell>
          <cell r="I3" t="str">
            <v>a) Uso de recursos públicos</v>
          </cell>
        </row>
        <row r="4">
          <cell r="A4">
            <v>43467</v>
          </cell>
          <cell r="D4" t="str">
            <v>Agencia de Energía del Estado de Campeche (147)</v>
          </cell>
          <cell r="E4" t="str">
            <v>No</v>
          </cell>
          <cell r="G4" t="str">
            <v>b) Solicitud improcedente (desechada)</v>
          </cell>
          <cell r="I4" t="str">
            <v>b) Estadísticas, evaluaciones y estudios</v>
          </cell>
        </row>
        <row r="5">
          <cell r="A5">
            <v>43468</v>
          </cell>
          <cell r="D5" t="str">
            <v>Auditoría Superior del Estado de Campeche (049)</v>
          </cell>
          <cell r="G5" t="str">
            <v>c) Inexistencia de la información</v>
          </cell>
          <cell r="I5" t="str">
            <v>c) Informes</v>
          </cell>
        </row>
        <row r="6">
          <cell r="A6">
            <v>43469</v>
          </cell>
          <cell r="D6" t="str">
            <v>Ayuntamiento de  Calakmul (083)</v>
          </cell>
          <cell r="G6" t="str">
            <v>d) Entrega de información con costo</v>
          </cell>
          <cell r="I6" t="str">
            <v>d) Determinaciones de autoridad</v>
          </cell>
        </row>
        <row r="7">
          <cell r="A7">
            <v>43500</v>
          </cell>
          <cell r="D7" t="str">
            <v>Ayuntamiento de  Candelaria (057)</v>
          </cell>
          <cell r="G7" t="str">
            <v>e) Entrega de información sin costo</v>
          </cell>
          <cell r="I7" t="str">
            <v>e) Atención a la ciudadanía</v>
          </cell>
        </row>
        <row r="8">
          <cell r="A8">
            <v>43528</v>
          </cell>
          <cell r="D8" t="str">
            <v>Ayuntamiento de  Champotón (060)</v>
          </cell>
          <cell r="G8" t="str">
            <v>f) Acceso restringido confidencial</v>
          </cell>
          <cell r="I8" t="str">
            <v>f) Indicadores</v>
          </cell>
        </row>
        <row r="9">
          <cell r="A9">
            <v>43529</v>
          </cell>
          <cell r="D9" t="str">
            <v>Ayuntamiento de  Escárcega (080)</v>
          </cell>
          <cell r="G9" t="str">
            <v>g) Acceso restringido reservada</v>
          </cell>
          <cell r="I9" t="str">
            <v>g) Organización interna y funcionamiento</v>
          </cell>
        </row>
        <row r="10">
          <cell r="A10">
            <v>43542</v>
          </cell>
          <cell r="D10" t="str">
            <v>Ayuntamiento de  Hecelchakán (070)</v>
          </cell>
          <cell r="I10" t="str">
            <v>h) No constituye una solicitud de información</v>
          </cell>
        </row>
        <row r="11">
          <cell r="A11">
            <v>43573</v>
          </cell>
          <cell r="D11" t="str">
            <v>Ayuntamiento de  Hopelchén (063)</v>
          </cell>
        </row>
        <row r="12">
          <cell r="A12">
            <v>43574</v>
          </cell>
          <cell r="D12" t="str">
            <v>Ayuntamiento de  Palizada (072)</v>
          </cell>
        </row>
        <row r="13">
          <cell r="A13">
            <v>43577</v>
          </cell>
          <cell r="D13" t="str">
            <v>Ayuntamiento de  Tenabo (068)</v>
          </cell>
        </row>
        <row r="14">
          <cell r="A14">
            <v>43586</v>
          </cell>
          <cell r="D14" t="str">
            <v>Ayuntamiento de Calkiní (065)</v>
          </cell>
        </row>
        <row r="15">
          <cell r="A15">
            <v>43668</v>
          </cell>
          <cell r="D15" t="str">
            <v>Ayuntamiento de Campeche (054)</v>
          </cell>
        </row>
        <row r="16">
          <cell r="A16">
            <v>43669</v>
          </cell>
          <cell r="D16" t="str">
            <v>Ayuntamiento de Carmen (074)</v>
          </cell>
        </row>
        <row r="17">
          <cell r="A17">
            <v>43670</v>
          </cell>
          <cell r="D17" t="str">
            <v>Colegio de Bachilleres del Estado de Campeche (025)</v>
          </cell>
        </row>
        <row r="18">
          <cell r="A18">
            <v>43671</v>
          </cell>
          <cell r="D18" t="str">
            <v>Colegio de Educación Profesional Técnica del Estado (027)</v>
          </cell>
        </row>
        <row r="19">
          <cell r="A19">
            <v>43672</v>
          </cell>
          <cell r="D19" t="str">
            <v>Colegio de Estudios Científicos y Tecnológicos del Estado (036)</v>
          </cell>
        </row>
        <row r="20">
          <cell r="A20">
            <v>43675</v>
          </cell>
          <cell r="D20" t="str">
            <v>Comisión de Agua Potable y Alcantarillado del Estado de Campeche (022)</v>
          </cell>
        </row>
        <row r="21">
          <cell r="A21">
            <v>43676</v>
          </cell>
          <cell r="D21" t="str">
            <v>Comisión de Conciliación y Arbitraje Médico del Estado de Campeche (142)</v>
          </cell>
        </row>
        <row r="22">
          <cell r="A22">
            <v>43677</v>
          </cell>
          <cell r="D22" t="str">
            <v>Comisión de Derechos Humanos del Estado de Campeche (050)</v>
          </cell>
        </row>
        <row r="23">
          <cell r="A23">
            <v>43678</v>
          </cell>
          <cell r="D23" t="str">
            <v>Comisión de Transparencia y Acceso a la Información Pública del Estado de Campeche (052)</v>
          </cell>
        </row>
        <row r="24">
          <cell r="A24">
            <v>43679</v>
          </cell>
          <cell r="D24" t="str">
            <v>Comisión Estatal de Desarrollo de Suelo y Vivienda  (030)</v>
          </cell>
        </row>
        <row r="25">
          <cell r="A25">
            <v>43684</v>
          </cell>
          <cell r="D25" t="str">
            <v>Congreso del Estado de Campeche (048)</v>
          </cell>
        </row>
        <row r="26">
          <cell r="D26" t="str">
            <v>Consejería Jurídica (108)</v>
          </cell>
        </row>
        <row r="27">
          <cell r="D27" t="str">
            <v>Consejo Estatal de Investigación Científica y Desarrollo Tecnológico del Estado de Campeche (106)</v>
          </cell>
        </row>
        <row r="28">
          <cell r="D28" t="str">
            <v>Fideicomiso de Inversión del Impuesto del 2% sobre Nómina del Estado de Campeche (046)</v>
          </cell>
        </row>
        <row r="29">
          <cell r="D29" t="str">
            <v>Fiscalía Especializada en Combate a la Corrupción del Estado de Campeche (145)</v>
          </cell>
        </row>
        <row r="30">
          <cell r="D30" t="str">
            <v>Fiscalía General del Estado (002)</v>
          </cell>
        </row>
        <row r="31">
          <cell r="D31" t="str">
            <v>Fondo Campeche (045)</v>
          </cell>
        </row>
        <row r="32">
          <cell r="D32" t="str">
            <v>Fondo Estatal de Fomento Industrial del Estado de Campeche (146)</v>
          </cell>
        </row>
        <row r="33">
          <cell r="D33" t="str">
            <v>Fundación Pablo García (043)</v>
          </cell>
        </row>
        <row r="34">
          <cell r="D34" t="str">
            <v>Hospital Dr. Manuel Campos (044)</v>
          </cell>
        </row>
        <row r="35">
          <cell r="D35" t="str">
            <v>Hospital Psiquiátrico de Campeche (029)</v>
          </cell>
        </row>
        <row r="36">
          <cell r="D36" t="str">
            <v>Instituto Campechano (037)</v>
          </cell>
        </row>
        <row r="37">
          <cell r="D37" t="str">
            <v>Instituto de Acceso a la Justicia del Estado de Campeche (110)</v>
          </cell>
        </row>
        <row r="38">
          <cell r="D38" t="str">
            <v>Instituto de Capacitación para el Trabajo del Estado de Campeche (026)</v>
          </cell>
        </row>
        <row r="39">
          <cell r="D39" t="str">
            <v>Instituto de Desarrollo y Formación Social del Estado (038)</v>
          </cell>
        </row>
        <row r="40">
          <cell r="D40" t="str">
            <v>Instituto de Información Estadística, Geográfica y Catastral del Estado de Campeche (035)</v>
          </cell>
        </row>
        <row r="41">
          <cell r="D41" t="str">
            <v>Instituto de la Infraestructura Física Educativa del Estado de Campeche (033)</v>
          </cell>
        </row>
        <row r="42">
          <cell r="D42" t="str">
            <v>Instituto de la Juventud del Estado de Campeche (034)</v>
          </cell>
        </row>
        <row r="43">
          <cell r="D43" t="str">
            <v>Instituto de la Mujer del Estado (028)</v>
          </cell>
        </row>
        <row r="44">
          <cell r="D44" t="str">
            <v>Instituto de Seguridad y Servicios Sociales de los Trabajadores del Estado de Campeche (016)</v>
          </cell>
        </row>
        <row r="45">
          <cell r="D45" t="str">
            <v>Instituto de Servicios Descentralizados de Salud Pública del Estado de Campeche (024)</v>
          </cell>
        </row>
        <row r="46">
          <cell r="D46" t="str">
            <v>Instituto del Deporte (019)</v>
          </cell>
        </row>
        <row r="47">
          <cell r="D47" t="str">
            <v>Instituto del Deporte y de la Juventud de Carmen (109)</v>
          </cell>
        </row>
        <row r="48">
          <cell r="D48" t="str">
            <v>Instituto Electoral del Estado de Campeche (051)</v>
          </cell>
        </row>
        <row r="49">
          <cell r="D49" t="str">
            <v>Instituto Estatal de la Educación para los Adultos (017)</v>
          </cell>
        </row>
        <row r="50">
          <cell r="D50" t="str">
            <v>Instituto Estatal para el Fomento de las Actividades Artesanales en Campeche (018)</v>
          </cell>
        </row>
        <row r="51">
          <cell r="D51" t="str">
            <v>Instituto Municipal de la Mujer de Carmen (077)</v>
          </cell>
        </row>
        <row r="52">
          <cell r="D52" t="str">
            <v>Instituto Municipal de Planeación de Carmen (079)</v>
          </cell>
        </row>
        <row r="53">
          <cell r="D53" t="str">
            <v>Instituto Municipal de Vivienda de Carmen (078)</v>
          </cell>
        </row>
        <row r="54">
          <cell r="D54" t="str">
            <v>Instituto Tecnológico de Educación Superior de Hopelchén (113)</v>
          </cell>
        </row>
        <row r="55">
          <cell r="D55" t="str">
            <v>Instituto Tecnológico Superior de Calkiní (040)</v>
          </cell>
        </row>
        <row r="56">
          <cell r="D56" t="str">
            <v>Instituto Tecnológico Superior de Champotón (105)</v>
          </cell>
        </row>
        <row r="57">
          <cell r="D57" t="str">
            <v>Instituto Tecnológico Superior de Escárcega (042)</v>
          </cell>
        </row>
        <row r="58">
          <cell r="D58" t="str">
            <v>Junta Local de Conciliación y Arbitraje del Estado de Campeche (141)</v>
          </cell>
        </row>
        <row r="59">
          <cell r="D59" t="str">
            <v>Junta Municipal de Alfredo V. Bonfil del Municipio de Campeche (087)</v>
          </cell>
        </row>
        <row r="60">
          <cell r="D60" t="str">
            <v>Junta Municipal de Atasta del Municipio de Carmen (089)</v>
          </cell>
        </row>
        <row r="61">
          <cell r="D61" t="str">
            <v>Junta Municipal de Bécal del Municipio de Calkiní (096)</v>
          </cell>
        </row>
        <row r="62">
          <cell r="D62" t="str">
            <v>Junta Municipal de Bolonchén de Rejón del Municipio de Hopelchén (100)</v>
          </cell>
        </row>
        <row r="63">
          <cell r="D63" t="str">
            <v>Junta Municipal de Centenario del Municipio de Escárcega (103)</v>
          </cell>
        </row>
        <row r="64">
          <cell r="D64" t="str">
            <v>Junta Municipal de Constitución del Municipio de Calakmul (104)</v>
          </cell>
        </row>
        <row r="65">
          <cell r="D65" t="str">
            <v>Junta Municipal de Dzibalchén del Municipio de Hopelchén (099)</v>
          </cell>
        </row>
        <row r="66">
          <cell r="D66" t="str">
            <v>Junta Municipal de Dzitbalché del Municipio de Calkiní (097)</v>
          </cell>
        </row>
        <row r="67">
          <cell r="D67" t="str">
            <v>Junta Municipal de Felipe Carrillo Puerto del Municipio de Champotón (094)</v>
          </cell>
        </row>
        <row r="68">
          <cell r="D68" t="str">
            <v>Junta Municipal de Hampolol del Municipio de Campeche (088)</v>
          </cell>
        </row>
        <row r="69">
          <cell r="D69" t="str">
            <v>Junta Municipal de Hool del Municipio de Champotón (093)</v>
          </cell>
        </row>
        <row r="70">
          <cell r="D70" t="str">
            <v>Junta Municipal de Mamantel del Municipio de Carmen (091)</v>
          </cell>
        </row>
        <row r="71">
          <cell r="D71" t="str">
            <v>Junta Municipal de Miguel Hidalgo del Municipio de Candelaria (151)</v>
          </cell>
        </row>
        <row r="72">
          <cell r="D72" t="str">
            <v>Junta Municipal de Monclova del Municipio de Candelaria (149)</v>
          </cell>
        </row>
        <row r="73">
          <cell r="D73" t="str">
            <v>Junta Municipal de Nunkiní del Municipio de Calkiní (098)</v>
          </cell>
        </row>
        <row r="74">
          <cell r="D74" t="str">
            <v>Junta Municipal de Pich del Municipio de Campeche (085)</v>
          </cell>
        </row>
        <row r="75">
          <cell r="D75" t="str">
            <v>Junta Municipal de Pomuch del Municipio de Hecelchakán (102)</v>
          </cell>
        </row>
        <row r="76">
          <cell r="D76" t="str">
            <v>Junta Municipal de Sabancuy del Municipio de Carmen (090)</v>
          </cell>
        </row>
        <row r="77">
          <cell r="D77" t="str">
            <v>Junta Municipal de Seybaplaya del Municipio de Champotón (092)</v>
          </cell>
        </row>
        <row r="78">
          <cell r="D78" t="str">
            <v>Junta Municipal de Sihochac del Municipio de Champotón (095)</v>
          </cell>
        </row>
        <row r="79">
          <cell r="D79" t="str">
            <v>Junta Municipal de Tinún del Municipio de Tenabo (101)</v>
          </cell>
        </row>
        <row r="80">
          <cell r="D80" t="str">
            <v>Junta Municipal de Tixmucuy del Municipio de Campeche (086)</v>
          </cell>
        </row>
        <row r="81">
          <cell r="D81" t="str">
            <v>Junta Municipal de Ukum del Municipio de Hopelchén (150)</v>
          </cell>
        </row>
        <row r="82">
          <cell r="D82" t="str">
            <v>Junta Municipal División del Norte del Municipio de Escárcega (148)</v>
          </cell>
        </row>
        <row r="83">
          <cell r="D83" t="str">
            <v>Morena (126)</v>
          </cell>
        </row>
        <row r="84">
          <cell r="D84" t="str">
            <v>Movimiento Ciudadano (125)</v>
          </cell>
        </row>
        <row r="85">
          <cell r="D85" t="str">
            <v>Oficina del Gobernador (143)</v>
          </cell>
        </row>
        <row r="86">
          <cell r="D86" t="str">
            <v>Partido Acción Nacional (PAN) (121)</v>
          </cell>
        </row>
        <row r="87">
          <cell r="D87" t="str">
            <v>Partido de la Revolución Democrática (PRD) (123)</v>
          </cell>
        </row>
        <row r="88">
          <cell r="D88" t="str">
            <v>Partido del Trabajo (127)</v>
          </cell>
        </row>
        <row r="89">
          <cell r="D89" t="str">
            <v>Partido Liberal Campechano (152)</v>
          </cell>
        </row>
        <row r="90">
          <cell r="D90" t="str">
            <v>Partido Revolucionario Institucional (PRI) (122)</v>
          </cell>
        </row>
        <row r="91">
          <cell r="D91" t="str">
            <v>Partido Verde Ecologista de México (PVEM) (124)</v>
          </cell>
        </row>
        <row r="92">
          <cell r="D92" t="str">
            <v>Promotora de Eventos Artísticos, Culturales y de Convenciones del Estado de Campeche (021)</v>
          </cell>
        </row>
        <row r="93">
          <cell r="D93" t="str">
            <v>Promotora para la Conservación y Desarrollo Sustentable del Estado de Campeche, Ximbal. (120)</v>
          </cell>
        </row>
        <row r="94">
          <cell r="D94" t="str">
            <v>Régimen Estatal de Protección Social en Salud (Seguro Popular) (119)</v>
          </cell>
        </row>
        <row r="95">
          <cell r="D95" t="str">
            <v>Secretaría de Administración e Innovación Gubernamental (107)</v>
          </cell>
        </row>
        <row r="96">
          <cell r="D96" t="str">
            <v>Secretaría de Cultura  (015)</v>
          </cell>
        </row>
        <row r="97">
          <cell r="D97" t="str">
            <v>Secretaría de Desarrollo Económico (004)</v>
          </cell>
        </row>
        <row r="98">
          <cell r="D98" t="str">
            <v>Secretaría de Desarrollo Energético Sustentable (116)</v>
          </cell>
        </row>
        <row r="99">
          <cell r="D99" t="str">
            <v>Secretaría de Desarrollo Rural (006)</v>
          </cell>
        </row>
        <row r="100">
          <cell r="D100" t="str">
            <v>Secretaría de Desarrollo Social y Humano (009)</v>
          </cell>
        </row>
        <row r="101">
          <cell r="D101" t="str">
            <v>Secretaría de Desarrollo Urbano, Obras Públicas e Infraestructura (007)</v>
          </cell>
        </row>
        <row r="102">
          <cell r="D102" t="str">
            <v>Secretaría de Educación (010)</v>
          </cell>
        </row>
        <row r="103">
          <cell r="D103" t="str">
            <v>Secretaría de Finanzas  (011)</v>
          </cell>
        </row>
        <row r="104">
          <cell r="D104" t="str">
            <v>Secretaría de la Contraloría (001)</v>
          </cell>
        </row>
        <row r="105">
          <cell r="D105" t="str">
            <v>Secretaría de Medio Ambiente y Recursos Naturales (003)</v>
          </cell>
        </row>
        <row r="106">
          <cell r="D106" t="str">
            <v>Secretaría de Pesca y Acuacultura (008)</v>
          </cell>
        </row>
        <row r="107">
          <cell r="D107" t="str">
            <v>Secretaría de Planeación (115)</v>
          </cell>
        </row>
        <row r="108">
          <cell r="D108" t="str">
            <v>Secretaría de Protección Civil (118)</v>
          </cell>
        </row>
        <row r="109">
          <cell r="D109" t="str">
            <v>Secretaría de Salud (005)</v>
          </cell>
        </row>
        <row r="110">
          <cell r="D110" t="str">
            <v>Secretaría de Seguridad Pública (014)</v>
          </cell>
        </row>
        <row r="111">
          <cell r="D111" t="str">
            <v>Secretaría de Turismo (013)</v>
          </cell>
        </row>
        <row r="112">
          <cell r="D112" t="str">
            <v>Secretaría del Trabajo y Previsión Social (117)</v>
          </cell>
        </row>
        <row r="113">
          <cell r="D113" t="str">
            <v>Secretaría General de Gobierno (012)</v>
          </cell>
        </row>
        <row r="114">
          <cell r="D114" t="str">
            <v>Sindicato Único de Personal Académico de la Universidad Autónoma de Campeche. (134)</v>
          </cell>
        </row>
        <row r="115">
          <cell r="D115" t="str">
            <v>Sindicato Único de Personal Docente del Colegio de Educación Profesional y Técnica del Estado de Campeche (132)</v>
          </cell>
        </row>
        <row r="116">
          <cell r="D116" t="str">
            <v>Sindicato Único de Trabajadores Académicos, Administrativos y Manuales del Instituto Campechano (136)</v>
          </cell>
        </row>
        <row r="117">
          <cell r="D117" t="str">
            <v>Sindicato Único de Trabajadores Administrativos, de Intendencia y Similares de la Universidad Autónoma de Campeche. (135)</v>
          </cell>
        </row>
        <row r="118">
          <cell r="D118" t="str">
            <v>Sindicato Único de Trabajadores al Servicio de los Poderes, Municipios, e Instituciones Descentralizadas del Estado de Campeche  (138)</v>
          </cell>
        </row>
        <row r="119">
          <cell r="D119" t="str">
            <v>Sindicato Único de Trabajadores al Servicio del Gobierno Municipal  (139)</v>
          </cell>
        </row>
        <row r="120">
          <cell r="D120" t="str">
            <v>Sindicato Único de Trabajadores de Base del H. Ayuntamiento, Juntas y Comisarías Municipales del Municipio del Carmen. (140)</v>
          </cell>
        </row>
        <row r="121">
          <cell r="D121" t="str">
            <v>Sindicato Único de Trabajadores de la Universidad Tecnológica de Campeche (131)</v>
          </cell>
        </row>
        <row r="122">
          <cell r="D122" t="str">
            <v>Sindicato Único de Trabajadores del Colegio de Bachilleres del Estado de Campeche (128)</v>
          </cell>
        </row>
        <row r="123">
          <cell r="D123" t="str">
            <v>Sindicato Único de Trabajadores del Colegio de Estudios Científicos y Tecnológicos del Estado de Campeche (129)</v>
          </cell>
        </row>
        <row r="124">
          <cell r="D124" t="str">
            <v>Sindicato Único de Trabajadores del Gobierno del Estado al Servicio de la Educación. (133)</v>
          </cell>
        </row>
        <row r="125">
          <cell r="D125" t="str">
            <v>Sindicato Único del Personal Académico, Administrativo Manual  y Apoyo del Colegio de Estudios Científicos y Tecnológicos del Estado de Campeche (130)</v>
          </cell>
        </row>
        <row r="126">
          <cell r="D126" t="str">
            <v>Sindicato Único de Trabajadores de la Universidad Autónoma del Carmen. (137)</v>
          </cell>
        </row>
        <row r="127">
          <cell r="D127" t="str">
            <v>Sistema de Atención a Niños, Niñas y Adolescentes Farmacodependientes del Estado, “Vida Nueva” (032)</v>
          </cell>
        </row>
        <row r="128">
          <cell r="D128" t="str">
            <v>Sistema de Televisión y Radio de Campeche (023)</v>
          </cell>
        </row>
        <row r="129">
          <cell r="D129" t="str">
            <v>Sistema Municipal de Agua Potable y Alcantarillado de Calkiní (067)</v>
          </cell>
        </row>
        <row r="130">
          <cell r="D130" t="str">
            <v>Sistema Municipal de Agua Potable y Alcantarillado de Campeche  (056)</v>
          </cell>
        </row>
        <row r="131">
          <cell r="D131" t="str">
            <v>Sistema Municipal de Agua Potable y Alcantarillado de Candelaria (059)</v>
          </cell>
        </row>
        <row r="132">
          <cell r="D132" t="str">
            <v>Sistema Municipal de Agua Potable y Alcantarillado de Carmen (076)</v>
          </cell>
        </row>
        <row r="133">
          <cell r="D133" t="str">
            <v>Sistema Municipal de Agua Potable y Alcantarillado de Champotón (062)</v>
          </cell>
        </row>
        <row r="134">
          <cell r="D134" t="str">
            <v>Sistema Municipal de Agua Potable y Alcantarillado de Escárcega (082)</v>
          </cell>
        </row>
        <row r="135">
          <cell r="D135" t="str">
            <v>Sistema Municipal para el Desarrollo Integral de la Familia de Calakmul (084)</v>
          </cell>
        </row>
        <row r="136">
          <cell r="D136" t="str">
            <v>Sistema Municipal para el Desarrollo Integral de la Familia de Calkiní (066)</v>
          </cell>
        </row>
        <row r="137">
          <cell r="D137" t="str">
            <v>Sistema Municipal para el Desarrollo Integral de la Familia de Campeche (055)</v>
          </cell>
        </row>
        <row r="138">
          <cell r="D138" t="str">
            <v>Sistema Municipal para el Desarrollo Integral de la Familia de Candelaria (058)</v>
          </cell>
        </row>
        <row r="139">
          <cell r="D139" t="str">
            <v>Sistema Municipal para el Desarrollo Integral de la Familia de Carmen (075)</v>
          </cell>
        </row>
        <row r="140">
          <cell r="D140" t="str">
            <v>Sistema Municipal para el Desarrollo Integral de la Familia de Champotón (061)</v>
          </cell>
        </row>
        <row r="141">
          <cell r="D141" t="str">
            <v>Sistema Municipal para el Desarrollo Integral de la Familia de Escárcega (081)</v>
          </cell>
        </row>
        <row r="142">
          <cell r="D142" t="str">
            <v>Sistema Municipal para el Desarrollo Integral de la Familia de Hecelchakán (071)</v>
          </cell>
        </row>
        <row r="143">
          <cell r="D143" t="str">
            <v>Sistema Municipal para el Desarrollo Integral de la Familia de Hopelchén (064)</v>
          </cell>
        </row>
        <row r="144">
          <cell r="D144" t="str">
            <v>Sistema Municipal para el Desarrollo Integral de la Familia de Palizada (073)</v>
          </cell>
        </row>
        <row r="145">
          <cell r="D145" t="str">
            <v>Sistema Municipal para el Desarrollo Integral de la Familiade Tenabo (069)</v>
          </cell>
        </row>
        <row r="146">
          <cell r="D146" t="str">
            <v>Sistema para el Desarrollo Integral de la Familia del Estado de Campeche (020)</v>
          </cell>
        </row>
        <row r="147">
          <cell r="D147" t="str">
            <v>Tribunal de Justicia Administrativa del Estado de Campeche (144)</v>
          </cell>
        </row>
        <row r="148">
          <cell r="D148" t="str">
            <v>Tribunal Electoral del Estado de Campeche (112)</v>
          </cell>
        </row>
        <row r="149">
          <cell r="D149" t="str">
            <v>Tribunal Superior de Justicia del Estado de Campeche (053)</v>
          </cell>
        </row>
        <row r="150">
          <cell r="D150" t="str">
            <v>Universidad Autónoma de Campeche (031)</v>
          </cell>
        </row>
        <row r="151">
          <cell r="D151" t="str">
            <v>Universidad Autónoma del Carmen (041)</v>
          </cell>
        </row>
        <row r="152">
          <cell r="D152" t="str">
            <v>Universidad Tecnológica de Calakmul (114)</v>
          </cell>
        </row>
        <row r="153">
          <cell r="D153" t="str">
            <v>Universidad Tecnológica de Campeche (039)</v>
          </cell>
        </row>
        <row r="154">
          <cell r="D154" t="str">
            <v>Universidad Tecnológica de Candelaria (111)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185"/>
  <sheetViews>
    <sheetView showGridLines="0" topLeftCell="A7" zoomScaleNormal="100" workbookViewId="0">
      <selection activeCell="M31" sqref="M31"/>
    </sheetView>
  </sheetViews>
  <sheetFormatPr baseColWidth="10" defaultRowHeight="16.5" x14ac:dyDescent="0.3"/>
  <cols>
    <col min="1" max="1" width="2" style="2" customWidth="1"/>
    <col min="2" max="2" width="2.140625" style="2" customWidth="1"/>
    <col min="3" max="3" width="18.7109375" style="2" customWidth="1"/>
    <col min="4" max="4" width="14.5703125" style="2" customWidth="1"/>
    <col min="5" max="13" width="15" style="2" customWidth="1"/>
    <col min="14" max="14" width="4.5703125" style="2" customWidth="1"/>
    <col min="15" max="15" width="1.5703125" style="2" customWidth="1"/>
    <col min="16" max="16" width="1.7109375" style="2" customWidth="1"/>
    <col min="17" max="16384" width="11.42578125" style="2"/>
  </cols>
  <sheetData>
    <row r="1" spans="3:18" ht="15" customHeight="1" x14ac:dyDescent="0.3">
      <c r="C1" s="49" t="s">
        <v>5</v>
      </c>
      <c r="D1" s="49"/>
      <c r="E1" s="49"/>
      <c r="F1" s="49"/>
      <c r="G1" s="49"/>
      <c r="H1" s="49"/>
      <c r="I1" s="49"/>
      <c r="J1" s="49"/>
      <c r="K1" s="49"/>
      <c r="L1" s="49"/>
      <c r="M1" s="49"/>
      <c r="N1" s="49"/>
      <c r="O1" s="1"/>
    </row>
    <row r="2" spans="3:18" ht="15" customHeight="1" x14ac:dyDescent="0.3">
      <c r="C2" s="49"/>
      <c r="D2" s="49"/>
      <c r="E2" s="49"/>
      <c r="F2" s="49"/>
      <c r="G2" s="49"/>
      <c r="H2" s="49"/>
      <c r="I2" s="49"/>
      <c r="J2" s="49"/>
      <c r="K2" s="49"/>
      <c r="L2" s="49"/>
      <c r="M2" s="49"/>
      <c r="N2" s="49"/>
      <c r="O2" s="1"/>
    </row>
    <row r="3" spans="3:18" ht="16.5" customHeight="1" x14ac:dyDescent="0.3">
      <c r="C3" s="49"/>
      <c r="D3" s="49"/>
      <c r="E3" s="49"/>
      <c r="F3" s="49"/>
      <c r="G3" s="49"/>
      <c r="H3" s="49"/>
      <c r="I3" s="49"/>
      <c r="J3" s="49"/>
      <c r="K3" s="49"/>
      <c r="L3" s="49"/>
      <c r="M3" s="49"/>
      <c r="N3" s="49"/>
    </row>
    <row r="4" spans="3:18" ht="18" x14ac:dyDescent="0.3">
      <c r="C4" s="50" t="s">
        <v>190</v>
      </c>
      <c r="D4" s="50"/>
      <c r="E4" s="50"/>
      <c r="F4" s="50"/>
      <c r="G4" s="50"/>
      <c r="H4" s="50"/>
      <c r="I4" s="50"/>
      <c r="J4" s="50"/>
      <c r="K4" s="50"/>
      <c r="L4" s="50"/>
      <c r="M4" s="50"/>
      <c r="N4" s="50"/>
      <c r="O4" s="3"/>
    </row>
    <row r="5" spans="3:18" x14ac:dyDescent="0.3">
      <c r="C5" s="55" t="s">
        <v>56</v>
      </c>
      <c r="D5" s="55"/>
      <c r="E5" s="55"/>
      <c r="F5" s="55"/>
      <c r="G5" s="55"/>
      <c r="H5" s="55"/>
      <c r="I5" s="55"/>
      <c r="J5" s="55"/>
      <c r="K5" s="55"/>
      <c r="L5" s="55"/>
      <c r="M5" s="55"/>
      <c r="N5" s="55"/>
      <c r="O5" s="4"/>
    </row>
    <row r="6" spans="3:18" x14ac:dyDescent="0.3">
      <c r="C6" s="56" t="s">
        <v>59</v>
      </c>
      <c r="D6" s="56"/>
      <c r="E6" s="56"/>
      <c r="F6" s="56"/>
      <c r="G6" s="56"/>
      <c r="H6" s="56"/>
      <c r="I6" s="56"/>
      <c r="J6" s="56"/>
      <c r="K6" s="56"/>
      <c r="L6" s="56"/>
      <c r="M6" s="56"/>
      <c r="N6" s="56"/>
      <c r="O6" s="4"/>
    </row>
    <row r="7" spans="3:18" x14ac:dyDescent="0.3">
      <c r="C7" s="57" t="s">
        <v>2</v>
      </c>
      <c r="D7" s="57"/>
      <c r="E7" s="57"/>
      <c r="F7" s="57"/>
      <c r="G7" s="57"/>
      <c r="H7" s="57"/>
      <c r="I7" s="57"/>
      <c r="J7" s="57"/>
      <c r="K7" s="57"/>
      <c r="L7" s="57"/>
      <c r="M7" s="57"/>
      <c r="N7" s="57"/>
      <c r="O7" s="4"/>
    </row>
    <row r="8" spans="3:18" x14ac:dyDescent="0.3">
      <c r="C8" s="26"/>
      <c r="D8" s="26"/>
      <c r="E8" s="29"/>
      <c r="F8" s="29"/>
      <c r="G8" s="29"/>
      <c r="H8" s="26"/>
      <c r="I8" s="26"/>
      <c r="J8" s="26"/>
      <c r="K8" s="26"/>
      <c r="L8" s="26"/>
      <c r="M8" s="26"/>
      <c r="N8" s="26"/>
      <c r="O8" s="4"/>
    </row>
    <row r="9" spans="3:18" ht="18" x14ac:dyDescent="0.3">
      <c r="C9" s="5"/>
      <c r="D9" s="4"/>
      <c r="E9" s="4"/>
      <c r="F9" s="4"/>
      <c r="G9" s="4"/>
      <c r="H9" s="4"/>
      <c r="I9" s="4"/>
      <c r="J9" s="4"/>
      <c r="K9" s="4"/>
      <c r="L9" s="4"/>
      <c r="M9" s="4"/>
      <c r="N9" s="4"/>
      <c r="O9" s="4"/>
    </row>
    <row r="10" spans="3:18" ht="25.5" x14ac:dyDescent="0.3">
      <c r="C10" s="25" t="s">
        <v>66</v>
      </c>
      <c r="D10" s="51" t="s">
        <v>109</v>
      </c>
      <c r="E10" s="52"/>
      <c r="F10" s="52"/>
      <c r="G10" s="52"/>
      <c r="H10" s="52"/>
      <c r="I10" s="52"/>
      <c r="J10" s="52"/>
      <c r="K10" s="52"/>
      <c r="L10" s="52"/>
      <c r="M10" s="52"/>
    </row>
    <row r="11" spans="3:18" x14ac:dyDescent="0.3">
      <c r="C11" s="6"/>
      <c r="D11" s="7"/>
      <c r="E11" s="7"/>
      <c r="F11" s="7"/>
      <c r="G11" s="7"/>
      <c r="H11" s="7"/>
      <c r="I11" s="7"/>
      <c r="J11" s="7"/>
      <c r="K11" s="7"/>
      <c r="L11" s="7"/>
      <c r="M11" s="7"/>
    </row>
    <row r="12" spans="3:18" x14ac:dyDescent="0.3">
      <c r="C12" s="6"/>
      <c r="D12" s="7"/>
      <c r="E12" s="7"/>
      <c r="F12" s="7"/>
      <c r="G12" s="7"/>
      <c r="H12" s="7"/>
      <c r="I12" s="7"/>
      <c r="J12" s="7"/>
      <c r="K12" s="7"/>
      <c r="L12" s="7"/>
      <c r="M12" s="7"/>
    </row>
    <row r="13" spans="3:18" ht="30" customHeight="1" x14ac:dyDescent="0.3">
      <c r="C13" s="58" t="s">
        <v>1</v>
      </c>
      <c r="D13" s="59"/>
      <c r="E13" s="59"/>
      <c r="F13" s="59"/>
      <c r="G13" s="59"/>
      <c r="H13" s="59"/>
      <c r="I13" s="59"/>
      <c r="J13" s="59"/>
      <c r="K13" s="59"/>
      <c r="L13" s="59"/>
      <c r="M13" s="59"/>
      <c r="N13" s="8"/>
      <c r="O13" s="8"/>
      <c r="Q13" s="9"/>
    </row>
    <row r="14" spans="3:18" ht="30" customHeight="1" x14ac:dyDescent="0.3">
      <c r="C14" s="53" t="s">
        <v>0</v>
      </c>
      <c r="D14" s="53" t="s">
        <v>55</v>
      </c>
      <c r="E14" s="60" t="s">
        <v>54</v>
      </c>
      <c r="F14" s="60"/>
      <c r="G14" s="60"/>
      <c r="H14" s="60"/>
      <c r="I14" s="60"/>
      <c r="J14" s="60"/>
      <c r="K14" s="60"/>
      <c r="L14" s="61"/>
      <c r="M14" s="62"/>
      <c r="N14" s="8"/>
      <c r="O14" s="8"/>
      <c r="Q14" s="9"/>
    </row>
    <row r="15" spans="3:18" ht="41.25" thickBot="1" x14ac:dyDescent="0.35">
      <c r="C15" s="54"/>
      <c r="D15" s="54"/>
      <c r="E15" s="30" t="s">
        <v>94</v>
      </c>
      <c r="F15" s="30" t="s">
        <v>95</v>
      </c>
      <c r="G15" s="30" t="s">
        <v>96</v>
      </c>
      <c r="H15" s="30" t="s">
        <v>97</v>
      </c>
      <c r="I15" s="30" t="s">
        <v>98</v>
      </c>
      <c r="J15" s="30" t="s">
        <v>99</v>
      </c>
      <c r="K15" s="39" t="s">
        <v>100</v>
      </c>
      <c r="L15" s="42" t="s">
        <v>92</v>
      </c>
      <c r="M15" s="42" t="s">
        <v>93</v>
      </c>
      <c r="N15" s="10"/>
      <c r="O15" s="10"/>
      <c r="Q15" s="9"/>
      <c r="R15" s="11"/>
    </row>
    <row r="16" spans="3:18" ht="24" customHeight="1" thickTop="1" x14ac:dyDescent="0.3">
      <c r="C16" s="31" t="s">
        <v>7</v>
      </c>
      <c r="D16" s="12">
        <f>SUM(E16:K16)</f>
        <v>5</v>
      </c>
      <c r="E16" s="23">
        <v>0</v>
      </c>
      <c r="F16" s="23">
        <v>0</v>
      </c>
      <c r="G16" s="23">
        <v>0</v>
      </c>
      <c r="H16" s="23">
        <v>0</v>
      </c>
      <c r="I16" s="23">
        <v>5</v>
      </c>
      <c r="J16" s="23">
        <v>0</v>
      </c>
      <c r="K16" s="40">
        <v>0</v>
      </c>
      <c r="L16" s="43">
        <v>0</v>
      </c>
      <c r="M16" s="23">
        <v>0</v>
      </c>
      <c r="N16" s="65" t="s">
        <v>4</v>
      </c>
      <c r="O16" s="13"/>
      <c r="Q16" s="9"/>
    </row>
    <row r="17" spans="3:17" ht="24" customHeight="1" x14ac:dyDescent="0.3">
      <c r="C17" s="32" t="s">
        <v>8</v>
      </c>
      <c r="D17" s="12">
        <f t="shared" ref="D17:D21" si="0">SUM(E17:K17)</f>
        <v>5</v>
      </c>
      <c r="E17" s="23">
        <v>0</v>
      </c>
      <c r="F17" s="23">
        <v>0</v>
      </c>
      <c r="G17" s="23">
        <v>0</v>
      </c>
      <c r="H17" s="23">
        <v>0</v>
      </c>
      <c r="I17" s="23">
        <v>5</v>
      </c>
      <c r="J17" s="23">
        <v>0</v>
      </c>
      <c r="K17" s="40">
        <v>0</v>
      </c>
      <c r="L17" s="44">
        <v>0</v>
      </c>
      <c r="M17" s="23">
        <v>0</v>
      </c>
      <c r="N17" s="66"/>
      <c r="O17" s="13"/>
      <c r="Q17" s="9"/>
    </row>
    <row r="18" spans="3:17" ht="24" customHeight="1" x14ac:dyDescent="0.3">
      <c r="C18" s="31" t="s">
        <v>9</v>
      </c>
      <c r="D18" s="12">
        <f t="shared" si="0"/>
        <v>2</v>
      </c>
      <c r="E18" s="23">
        <v>0</v>
      </c>
      <c r="F18" s="23">
        <v>0</v>
      </c>
      <c r="G18" s="23">
        <v>0</v>
      </c>
      <c r="H18" s="23">
        <v>1</v>
      </c>
      <c r="I18" s="23">
        <v>1</v>
      </c>
      <c r="J18" s="23">
        <v>0</v>
      </c>
      <c r="K18" s="40">
        <v>0</v>
      </c>
      <c r="L18" s="44">
        <v>0</v>
      </c>
      <c r="M18" s="23">
        <v>0</v>
      </c>
      <c r="N18" s="67"/>
      <c r="O18" s="13"/>
      <c r="Q18" s="9"/>
    </row>
    <row r="19" spans="3:17" ht="24" customHeight="1" x14ac:dyDescent="0.3">
      <c r="C19" s="32" t="s">
        <v>10</v>
      </c>
      <c r="D19" s="12">
        <f t="shared" si="0"/>
        <v>5</v>
      </c>
      <c r="E19" s="23">
        <v>1</v>
      </c>
      <c r="F19" s="23">
        <v>0</v>
      </c>
      <c r="G19" s="23">
        <v>0</v>
      </c>
      <c r="H19" s="23">
        <v>0</v>
      </c>
      <c r="I19" s="23">
        <v>4</v>
      </c>
      <c r="J19" s="23">
        <v>0</v>
      </c>
      <c r="K19" s="40">
        <v>0</v>
      </c>
      <c r="L19" s="44">
        <v>0</v>
      </c>
      <c r="M19" s="23">
        <v>0</v>
      </c>
      <c r="N19" s="67"/>
      <c r="O19" s="13"/>
    </row>
    <row r="20" spans="3:17" ht="24" customHeight="1" x14ac:dyDescent="0.3">
      <c r="C20" s="32" t="s">
        <v>11</v>
      </c>
      <c r="D20" s="12">
        <f t="shared" si="0"/>
        <v>10</v>
      </c>
      <c r="E20" s="23">
        <v>0</v>
      </c>
      <c r="F20" s="23">
        <v>0</v>
      </c>
      <c r="G20" s="23">
        <v>2</v>
      </c>
      <c r="H20" s="23">
        <v>0</v>
      </c>
      <c r="I20" s="23">
        <v>8</v>
      </c>
      <c r="J20" s="23">
        <v>0</v>
      </c>
      <c r="K20" s="40">
        <v>0</v>
      </c>
      <c r="L20" s="44">
        <v>0</v>
      </c>
      <c r="M20" s="23">
        <v>0</v>
      </c>
      <c r="N20" s="67"/>
      <c r="O20" s="13"/>
    </row>
    <row r="21" spans="3:17" ht="24" customHeight="1" thickBot="1" x14ac:dyDescent="0.35">
      <c r="C21" s="38" t="s">
        <v>67</v>
      </c>
      <c r="D21" s="12">
        <f t="shared" si="0"/>
        <v>8</v>
      </c>
      <c r="E21" s="24">
        <v>0</v>
      </c>
      <c r="F21" s="24">
        <v>0</v>
      </c>
      <c r="G21" s="24">
        <v>0</v>
      </c>
      <c r="H21" s="24">
        <v>0</v>
      </c>
      <c r="I21" s="24">
        <v>8</v>
      </c>
      <c r="J21" s="24">
        <v>0</v>
      </c>
      <c r="K21" s="41">
        <v>0</v>
      </c>
      <c r="L21" s="45">
        <v>0</v>
      </c>
      <c r="M21" s="24">
        <v>0</v>
      </c>
      <c r="N21" s="68"/>
      <c r="O21" s="13"/>
    </row>
    <row r="22" spans="3:17" ht="24" customHeight="1" thickTop="1" x14ac:dyDescent="0.3">
      <c r="C22" s="31" t="s">
        <v>12</v>
      </c>
      <c r="D22" s="27">
        <f t="shared" ref="D22:D28" si="1">SUM(E22:M22)</f>
        <v>0</v>
      </c>
      <c r="E22" s="28"/>
      <c r="F22" s="28"/>
      <c r="G22" s="28"/>
      <c r="H22" s="28"/>
      <c r="I22" s="28"/>
      <c r="J22" s="28"/>
      <c r="K22" s="28"/>
      <c r="L22" s="28"/>
      <c r="M22" s="28"/>
      <c r="N22" s="65" t="s">
        <v>3</v>
      </c>
      <c r="O22" s="14"/>
    </row>
    <row r="23" spans="3:17" ht="24" customHeight="1" x14ac:dyDescent="0.3">
      <c r="C23" s="32" t="s">
        <v>13</v>
      </c>
      <c r="D23" s="15">
        <f t="shared" si="1"/>
        <v>0</v>
      </c>
      <c r="E23" s="20"/>
      <c r="F23" s="20"/>
      <c r="G23" s="20"/>
      <c r="H23" s="20"/>
      <c r="I23" s="20"/>
      <c r="J23" s="20"/>
      <c r="K23" s="20"/>
      <c r="L23" s="20"/>
      <c r="M23" s="20"/>
      <c r="N23" s="67"/>
      <c r="O23" s="14"/>
    </row>
    <row r="24" spans="3:17" ht="24" customHeight="1" x14ac:dyDescent="0.3">
      <c r="C24" s="32" t="s">
        <v>14</v>
      </c>
      <c r="D24" s="15">
        <f t="shared" si="1"/>
        <v>0</v>
      </c>
      <c r="E24" s="20"/>
      <c r="F24" s="20"/>
      <c r="G24" s="20"/>
      <c r="H24" s="21"/>
      <c r="I24" s="21"/>
      <c r="J24" s="21"/>
      <c r="K24" s="21"/>
      <c r="L24" s="21"/>
      <c r="M24" s="21"/>
      <c r="N24" s="67"/>
      <c r="O24" s="14"/>
    </row>
    <row r="25" spans="3:17" ht="24" customHeight="1" x14ac:dyDescent="0.3">
      <c r="C25" s="32" t="s">
        <v>15</v>
      </c>
      <c r="D25" s="15">
        <f t="shared" si="1"/>
        <v>0</v>
      </c>
      <c r="E25" s="20"/>
      <c r="F25" s="20"/>
      <c r="G25" s="20"/>
      <c r="H25" s="20"/>
      <c r="I25" s="21"/>
      <c r="J25" s="21"/>
      <c r="K25" s="21"/>
      <c r="L25" s="21"/>
      <c r="M25" s="21"/>
      <c r="N25" s="67"/>
      <c r="O25" s="14"/>
    </row>
    <row r="26" spans="3:17" ht="24" customHeight="1" x14ac:dyDescent="0.3">
      <c r="C26" s="32" t="s">
        <v>16</v>
      </c>
      <c r="D26" s="15">
        <f t="shared" si="1"/>
        <v>0</v>
      </c>
      <c r="E26" s="20"/>
      <c r="F26" s="20"/>
      <c r="G26" s="20"/>
      <c r="H26" s="21"/>
      <c r="I26" s="21"/>
      <c r="J26" s="21"/>
      <c r="K26" s="21"/>
      <c r="L26" s="21"/>
      <c r="M26" s="21"/>
      <c r="N26" s="67"/>
      <c r="O26" s="14"/>
    </row>
    <row r="27" spans="3:17" ht="24" customHeight="1" thickBot="1" x14ac:dyDescent="0.35">
      <c r="C27" s="32" t="s">
        <v>17</v>
      </c>
      <c r="D27" s="15">
        <f t="shared" si="1"/>
        <v>0</v>
      </c>
      <c r="E27" s="22"/>
      <c r="F27" s="22"/>
      <c r="G27" s="22"/>
      <c r="H27" s="22"/>
      <c r="I27" s="22"/>
      <c r="J27" s="22"/>
      <c r="K27" s="22"/>
      <c r="L27" s="22"/>
      <c r="M27" s="22"/>
      <c r="N27" s="68"/>
      <c r="O27" s="14"/>
    </row>
    <row r="28" spans="3:17" ht="24" customHeight="1" thickTop="1" thickBot="1" x14ac:dyDescent="0.35">
      <c r="C28" s="33" t="s">
        <v>91</v>
      </c>
      <c r="D28" s="35">
        <f t="shared" si="1"/>
        <v>35</v>
      </c>
      <c r="E28" s="16">
        <f t="shared" ref="E28:M28" si="2">SUM(E16:E27)</f>
        <v>1</v>
      </c>
      <c r="F28" s="16">
        <f>SUM(F16:F27)</f>
        <v>0</v>
      </c>
      <c r="G28" s="16">
        <f t="shared" si="2"/>
        <v>2</v>
      </c>
      <c r="H28" s="16">
        <f t="shared" si="2"/>
        <v>1</v>
      </c>
      <c r="I28" s="16">
        <f t="shared" si="2"/>
        <v>31</v>
      </c>
      <c r="J28" s="16">
        <f t="shared" si="2"/>
        <v>0</v>
      </c>
      <c r="K28" s="16">
        <f t="shared" si="2"/>
        <v>0</v>
      </c>
      <c r="L28" s="16">
        <f t="shared" si="2"/>
        <v>0</v>
      </c>
      <c r="M28" s="16">
        <f t="shared" si="2"/>
        <v>0</v>
      </c>
      <c r="N28" s="17"/>
      <c r="O28" s="17"/>
    </row>
    <row r="31" spans="3:17" x14ac:dyDescent="0.3">
      <c r="C31" s="69" t="s">
        <v>188</v>
      </c>
      <c r="D31" s="69"/>
      <c r="E31" s="70"/>
      <c r="F31" s="34">
        <v>1</v>
      </c>
      <c r="G31" s="46"/>
      <c r="H31" s="47"/>
      <c r="I31" s="69" t="s">
        <v>101</v>
      </c>
      <c r="J31" s="69"/>
      <c r="K31" s="69"/>
      <c r="L31" s="70"/>
      <c r="M31" s="34">
        <v>0</v>
      </c>
    </row>
    <row r="32" spans="3:17" ht="17.100000000000001" customHeight="1" x14ac:dyDescent="0.3"/>
    <row r="33" spans="3:13" x14ac:dyDescent="0.3">
      <c r="C33" s="64" t="s">
        <v>189</v>
      </c>
      <c r="D33" s="64"/>
      <c r="E33" s="64"/>
      <c r="F33" s="64"/>
      <c r="L33" s="63" t="s">
        <v>6</v>
      </c>
      <c r="M33" s="63"/>
    </row>
    <row r="34" spans="3:13" x14ac:dyDescent="0.3">
      <c r="C34" s="64"/>
      <c r="D34" s="64"/>
      <c r="E34" s="64"/>
      <c r="F34" s="64"/>
    </row>
    <row r="35" spans="3:13" x14ac:dyDescent="0.3">
      <c r="C35" s="64"/>
      <c r="D35" s="64"/>
      <c r="E35" s="64"/>
      <c r="F35" s="64"/>
    </row>
    <row r="36" spans="3:13" ht="292.5" hidden="1" customHeight="1" x14ac:dyDescent="0.3">
      <c r="C36" s="64"/>
      <c r="D36" s="64"/>
      <c r="E36" s="64"/>
      <c r="F36" s="64"/>
      <c r="G36" s="18"/>
      <c r="H36" s="18"/>
      <c r="I36" s="18"/>
      <c r="J36" s="18"/>
      <c r="K36" s="18"/>
      <c r="L36" s="18"/>
      <c r="M36" s="18"/>
    </row>
    <row r="37" spans="3:13" ht="99" hidden="1" customHeight="1" x14ac:dyDescent="0.3">
      <c r="C37" s="64"/>
      <c r="D37" s="64"/>
      <c r="E37" s="64"/>
      <c r="F37" s="64"/>
      <c r="G37" s="18"/>
      <c r="H37" s="18"/>
      <c r="I37" s="18"/>
      <c r="J37" s="18"/>
      <c r="K37" s="18"/>
      <c r="L37" s="18"/>
      <c r="M37" s="18"/>
    </row>
    <row r="38" spans="3:13" ht="82.5" hidden="1" customHeight="1" x14ac:dyDescent="0.3">
      <c r="C38" s="64"/>
      <c r="D38" s="64"/>
      <c r="E38" s="64"/>
      <c r="F38" s="64"/>
      <c r="G38" s="18"/>
      <c r="H38" s="18"/>
      <c r="I38" s="18"/>
      <c r="J38" s="18"/>
      <c r="K38" s="18"/>
      <c r="L38" s="18"/>
      <c r="M38" s="18"/>
    </row>
    <row r="39" spans="3:13" ht="99" hidden="1" customHeight="1" x14ac:dyDescent="0.3">
      <c r="C39" s="64"/>
      <c r="D39" s="64"/>
      <c r="E39" s="64"/>
      <c r="F39" s="64"/>
      <c r="G39" s="18"/>
      <c r="H39" s="18"/>
      <c r="I39" s="18"/>
      <c r="J39" s="18"/>
      <c r="K39" s="18"/>
      <c r="L39" s="18"/>
      <c r="M39" s="18"/>
    </row>
    <row r="40" spans="3:13" ht="82.5" hidden="1" customHeight="1" x14ac:dyDescent="0.3">
      <c r="C40" s="64"/>
      <c r="D40" s="64"/>
      <c r="E40" s="64"/>
      <c r="F40" s="64"/>
      <c r="G40" s="18"/>
      <c r="H40" s="18"/>
      <c r="I40" s="18"/>
      <c r="J40" s="18"/>
      <c r="K40" s="18"/>
      <c r="L40" s="18"/>
      <c r="M40" s="18"/>
    </row>
    <row r="41" spans="3:13" ht="99" hidden="1" customHeight="1" x14ac:dyDescent="0.3">
      <c r="C41" s="64"/>
      <c r="D41" s="64"/>
      <c r="E41" s="64"/>
      <c r="F41" s="64"/>
      <c r="G41" s="18"/>
      <c r="H41" s="18"/>
      <c r="I41" s="18"/>
      <c r="J41" s="18"/>
      <c r="K41" s="18"/>
      <c r="L41" s="18"/>
      <c r="M41" s="18"/>
    </row>
    <row r="42" spans="3:13" ht="132" hidden="1" customHeight="1" x14ac:dyDescent="0.3">
      <c r="C42" s="64"/>
      <c r="D42" s="64"/>
      <c r="E42" s="64"/>
      <c r="F42" s="64"/>
      <c r="G42" s="18"/>
      <c r="H42" s="18"/>
      <c r="I42" s="18"/>
      <c r="J42" s="18"/>
      <c r="K42" s="18"/>
      <c r="L42" s="18"/>
      <c r="M42" s="18"/>
    </row>
    <row r="43" spans="3:13" ht="66" hidden="1" customHeight="1" x14ac:dyDescent="0.3">
      <c r="C43" s="64"/>
      <c r="D43" s="64"/>
      <c r="E43" s="64"/>
      <c r="F43" s="64"/>
      <c r="G43" s="18"/>
      <c r="H43" s="18"/>
      <c r="I43" s="18"/>
      <c r="J43" s="18"/>
      <c r="K43" s="18"/>
      <c r="L43" s="18"/>
      <c r="M43" s="18"/>
    </row>
    <row r="44" spans="3:13" ht="99" hidden="1" customHeight="1" x14ac:dyDescent="0.3">
      <c r="C44" s="64"/>
      <c r="D44" s="64"/>
      <c r="E44" s="64"/>
      <c r="F44" s="64"/>
      <c r="G44" s="18"/>
      <c r="H44" s="18"/>
      <c r="I44" s="18"/>
      <c r="J44" s="18"/>
      <c r="K44" s="18"/>
      <c r="L44" s="18"/>
      <c r="M44" s="18"/>
    </row>
    <row r="45" spans="3:13" ht="148.5" hidden="1" customHeight="1" x14ac:dyDescent="0.3">
      <c r="C45" s="64"/>
      <c r="D45" s="64"/>
      <c r="E45" s="64"/>
      <c r="F45" s="64"/>
      <c r="G45" s="18"/>
      <c r="H45" s="18"/>
      <c r="I45" s="18"/>
      <c r="J45" s="18"/>
      <c r="K45" s="18"/>
      <c r="L45" s="18"/>
      <c r="M45" s="18"/>
    </row>
    <row r="46" spans="3:13" ht="99" hidden="1" customHeight="1" x14ac:dyDescent="0.3">
      <c r="C46" s="64"/>
      <c r="D46" s="64"/>
      <c r="E46" s="64"/>
      <c r="F46" s="64"/>
      <c r="G46" s="18"/>
      <c r="H46" s="18"/>
      <c r="I46" s="18"/>
      <c r="J46" s="18"/>
      <c r="K46" s="18"/>
      <c r="L46" s="18"/>
      <c r="M46" s="18"/>
    </row>
    <row r="47" spans="3:13" ht="33" hidden="1" customHeight="1" x14ac:dyDescent="0.3">
      <c r="C47" s="64"/>
      <c r="D47" s="64"/>
      <c r="E47" s="64"/>
      <c r="F47" s="64"/>
      <c r="G47" s="18"/>
      <c r="H47" s="18"/>
      <c r="I47" s="18"/>
      <c r="J47" s="18"/>
      <c r="K47" s="18"/>
      <c r="L47" s="18"/>
      <c r="M47" s="18"/>
    </row>
    <row r="48" spans="3:13" ht="165" hidden="1" customHeight="1" x14ac:dyDescent="0.3">
      <c r="C48" s="64"/>
      <c r="D48" s="64"/>
      <c r="E48" s="64"/>
      <c r="F48" s="64"/>
      <c r="G48" s="18"/>
      <c r="H48" s="18"/>
      <c r="I48" s="18"/>
      <c r="J48" s="18"/>
      <c r="K48" s="18"/>
      <c r="L48" s="18"/>
      <c r="M48" s="18"/>
    </row>
    <row r="49" spans="3:13" ht="33" hidden="1" customHeight="1" x14ac:dyDescent="0.3">
      <c r="C49" s="64"/>
      <c r="D49" s="64"/>
      <c r="E49" s="64"/>
      <c r="F49" s="64"/>
      <c r="G49" s="18"/>
      <c r="H49" s="18"/>
      <c r="I49" s="18"/>
      <c r="J49" s="18"/>
      <c r="K49" s="18"/>
      <c r="L49" s="18"/>
      <c r="M49" s="18"/>
    </row>
    <row r="50" spans="3:13" ht="49.5" hidden="1" customHeight="1" x14ac:dyDescent="0.3">
      <c r="C50" s="64"/>
      <c r="D50" s="64"/>
      <c r="E50" s="64"/>
      <c r="F50" s="64"/>
      <c r="G50" s="18"/>
      <c r="H50" s="18"/>
      <c r="I50" s="18"/>
      <c r="J50" s="18"/>
      <c r="K50" s="18"/>
      <c r="L50" s="18"/>
      <c r="M50" s="18"/>
    </row>
    <row r="51" spans="3:13" ht="49.5" hidden="1" customHeight="1" x14ac:dyDescent="0.3">
      <c r="C51" s="64"/>
      <c r="D51" s="64"/>
      <c r="E51" s="64"/>
      <c r="F51" s="64"/>
      <c r="G51" s="18"/>
      <c r="H51" s="18"/>
      <c r="I51" s="18"/>
      <c r="J51" s="18"/>
      <c r="K51" s="18"/>
      <c r="L51" s="18"/>
      <c r="M51" s="18"/>
    </row>
    <row r="52" spans="3:13" ht="49.5" hidden="1" customHeight="1" x14ac:dyDescent="0.3">
      <c r="C52" s="64"/>
      <c r="D52" s="64"/>
      <c r="E52" s="64"/>
      <c r="F52" s="64"/>
      <c r="G52" s="18"/>
      <c r="H52" s="18"/>
      <c r="I52" s="18"/>
      <c r="J52" s="18"/>
      <c r="K52" s="18"/>
      <c r="L52" s="18"/>
      <c r="M52" s="18"/>
    </row>
    <row r="53" spans="3:13" ht="82.5" hidden="1" customHeight="1" x14ac:dyDescent="0.3">
      <c r="C53" s="64"/>
      <c r="D53" s="64"/>
      <c r="E53" s="64"/>
      <c r="F53" s="64"/>
      <c r="G53" s="18"/>
      <c r="H53" s="18"/>
      <c r="I53" s="18"/>
      <c r="J53" s="18"/>
      <c r="K53" s="18"/>
      <c r="L53" s="18"/>
      <c r="M53" s="18"/>
    </row>
    <row r="54" spans="3:13" ht="49.5" hidden="1" customHeight="1" x14ac:dyDescent="0.3">
      <c r="C54" s="64"/>
      <c r="D54" s="64"/>
      <c r="E54" s="64"/>
      <c r="F54" s="64"/>
      <c r="G54" s="18"/>
      <c r="H54" s="18"/>
      <c r="I54" s="18"/>
      <c r="J54" s="18"/>
      <c r="K54" s="18"/>
      <c r="L54" s="18"/>
      <c r="M54" s="18"/>
    </row>
    <row r="55" spans="3:13" ht="82.5" hidden="1" customHeight="1" x14ac:dyDescent="0.3">
      <c r="C55" s="64"/>
      <c r="D55" s="64"/>
      <c r="E55" s="64"/>
      <c r="F55" s="64"/>
      <c r="G55" s="18"/>
      <c r="H55" s="18"/>
      <c r="I55" s="18"/>
      <c r="J55" s="18"/>
      <c r="K55" s="18"/>
      <c r="L55" s="18"/>
      <c r="M55" s="18"/>
    </row>
    <row r="56" spans="3:13" ht="82.5" hidden="1" customHeight="1" x14ac:dyDescent="0.3">
      <c r="C56" s="64"/>
      <c r="D56" s="64"/>
      <c r="E56" s="64"/>
      <c r="F56" s="64"/>
      <c r="G56" s="18"/>
      <c r="H56" s="18"/>
      <c r="I56" s="18"/>
      <c r="J56" s="18"/>
      <c r="K56" s="18"/>
      <c r="L56" s="18"/>
      <c r="M56" s="18"/>
    </row>
    <row r="57" spans="3:13" ht="82.5" hidden="1" customHeight="1" x14ac:dyDescent="0.3">
      <c r="C57" s="64"/>
      <c r="D57" s="64"/>
      <c r="E57" s="64"/>
      <c r="F57" s="64"/>
      <c r="G57" s="18"/>
      <c r="H57" s="18"/>
      <c r="I57" s="18"/>
      <c r="J57" s="18"/>
      <c r="K57" s="18"/>
      <c r="L57" s="18"/>
      <c r="M57" s="18"/>
    </row>
    <row r="58" spans="3:13" ht="82.5" hidden="1" customHeight="1" x14ac:dyDescent="0.3">
      <c r="C58" s="64"/>
      <c r="D58" s="64"/>
      <c r="E58" s="64"/>
      <c r="F58" s="64"/>
      <c r="G58" s="18"/>
      <c r="H58" s="18"/>
      <c r="I58" s="18"/>
      <c r="J58" s="18"/>
      <c r="K58" s="18"/>
      <c r="L58" s="18"/>
      <c r="M58" s="18"/>
    </row>
    <row r="59" spans="3:13" ht="82.5" hidden="1" customHeight="1" x14ac:dyDescent="0.3">
      <c r="C59" s="64"/>
      <c r="D59" s="64"/>
      <c r="E59" s="64"/>
      <c r="F59" s="64"/>
      <c r="G59" s="18"/>
      <c r="H59" s="18"/>
      <c r="I59" s="18"/>
      <c r="J59" s="18"/>
      <c r="K59" s="18"/>
      <c r="L59" s="18"/>
      <c r="M59" s="18"/>
    </row>
    <row r="60" spans="3:13" ht="82.5" hidden="1" customHeight="1" x14ac:dyDescent="0.3">
      <c r="C60" s="64"/>
      <c r="D60" s="64"/>
      <c r="E60" s="64"/>
      <c r="F60" s="64"/>
      <c r="G60" s="18"/>
      <c r="H60" s="18"/>
      <c r="I60" s="18"/>
      <c r="J60" s="18"/>
      <c r="K60" s="18"/>
      <c r="L60" s="18"/>
      <c r="M60" s="18"/>
    </row>
    <row r="61" spans="3:13" ht="82.5" hidden="1" customHeight="1" x14ac:dyDescent="0.3">
      <c r="C61" s="64"/>
      <c r="D61" s="64"/>
      <c r="E61" s="64"/>
      <c r="F61" s="64"/>
      <c r="G61" s="18"/>
      <c r="H61" s="18"/>
      <c r="I61" s="18"/>
      <c r="J61" s="18"/>
      <c r="K61" s="18"/>
      <c r="L61" s="18"/>
      <c r="M61" s="18"/>
    </row>
    <row r="62" spans="3:13" ht="66" hidden="1" customHeight="1" x14ac:dyDescent="0.3">
      <c r="C62" s="64"/>
      <c r="D62" s="64"/>
      <c r="E62" s="64"/>
      <c r="F62" s="64"/>
      <c r="G62" s="18"/>
      <c r="H62" s="18"/>
      <c r="I62" s="18"/>
      <c r="J62" s="18"/>
      <c r="K62" s="18"/>
      <c r="L62" s="18"/>
      <c r="M62" s="18"/>
    </row>
    <row r="63" spans="3:13" ht="66" hidden="1" customHeight="1" x14ac:dyDescent="0.3">
      <c r="C63" s="64"/>
      <c r="D63" s="64"/>
      <c r="E63" s="64"/>
      <c r="F63" s="64"/>
      <c r="G63" s="18"/>
      <c r="H63" s="18"/>
      <c r="I63" s="18"/>
      <c r="J63" s="18"/>
      <c r="K63" s="18"/>
      <c r="L63" s="18"/>
      <c r="M63" s="18"/>
    </row>
    <row r="64" spans="3:13" ht="82.5" hidden="1" customHeight="1" x14ac:dyDescent="0.3">
      <c r="C64" s="64"/>
      <c r="D64" s="64"/>
      <c r="E64" s="64"/>
      <c r="F64" s="64"/>
      <c r="G64" s="18"/>
      <c r="H64" s="18"/>
      <c r="I64" s="18"/>
      <c r="J64" s="18"/>
      <c r="K64" s="18"/>
      <c r="L64" s="18"/>
      <c r="M64" s="18"/>
    </row>
    <row r="65" spans="3:13" ht="82.5" hidden="1" customHeight="1" x14ac:dyDescent="0.3">
      <c r="C65" s="64"/>
      <c r="D65" s="64"/>
      <c r="E65" s="64"/>
      <c r="F65" s="64"/>
      <c r="G65" s="18"/>
      <c r="H65" s="18"/>
      <c r="I65" s="18"/>
      <c r="J65" s="18"/>
      <c r="K65" s="18"/>
      <c r="L65" s="18"/>
      <c r="M65" s="18"/>
    </row>
    <row r="66" spans="3:13" ht="82.5" hidden="1" customHeight="1" x14ac:dyDescent="0.3">
      <c r="C66" s="64"/>
      <c r="D66" s="64"/>
      <c r="E66" s="64"/>
      <c r="F66" s="64"/>
      <c r="G66" s="18"/>
      <c r="H66" s="18"/>
      <c r="I66" s="18"/>
      <c r="J66" s="18"/>
      <c r="K66" s="18"/>
      <c r="L66" s="18"/>
      <c r="M66" s="18"/>
    </row>
    <row r="67" spans="3:13" ht="132" hidden="1" customHeight="1" x14ac:dyDescent="0.3">
      <c r="C67" s="64"/>
      <c r="D67" s="64"/>
      <c r="E67" s="64"/>
      <c r="F67" s="64"/>
      <c r="G67" s="18"/>
      <c r="H67" s="18"/>
      <c r="I67" s="18"/>
      <c r="J67" s="18"/>
      <c r="K67" s="18"/>
      <c r="L67" s="18"/>
      <c r="M67" s="18"/>
    </row>
    <row r="68" spans="3:13" ht="115.5" hidden="1" customHeight="1" x14ac:dyDescent="0.3">
      <c r="C68" s="64"/>
      <c r="D68" s="64"/>
      <c r="E68" s="64"/>
      <c r="F68" s="64"/>
      <c r="G68" s="18"/>
      <c r="H68" s="18"/>
      <c r="I68" s="18"/>
      <c r="J68" s="18"/>
      <c r="K68" s="18"/>
      <c r="L68" s="18"/>
      <c r="M68" s="18"/>
    </row>
    <row r="69" spans="3:13" ht="99" hidden="1" customHeight="1" x14ac:dyDescent="0.3">
      <c r="C69" s="64"/>
      <c r="D69" s="64"/>
      <c r="E69" s="64"/>
      <c r="F69" s="64"/>
      <c r="G69" s="18"/>
      <c r="H69" s="18"/>
      <c r="I69" s="18"/>
      <c r="J69" s="18"/>
      <c r="K69" s="18"/>
      <c r="L69" s="18"/>
      <c r="M69" s="18"/>
    </row>
    <row r="70" spans="3:13" ht="148.5" hidden="1" customHeight="1" x14ac:dyDescent="0.3">
      <c r="C70" s="64"/>
      <c r="D70" s="64"/>
      <c r="E70" s="64"/>
      <c r="F70" s="64"/>
      <c r="G70" s="18"/>
      <c r="H70" s="18"/>
      <c r="I70" s="18"/>
      <c r="J70" s="18"/>
      <c r="K70" s="18"/>
      <c r="L70" s="18"/>
      <c r="M70" s="18"/>
    </row>
    <row r="71" spans="3:13" ht="148.5" hidden="1" customHeight="1" x14ac:dyDescent="0.3">
      <c r="C71" s="64"/>
      <c r="D71" s="64"/>
      <c r="E71" s="64"/>
      <c r="F71" s="64"/>
      <c r="G71" s="18"/>
      <c r="H71" s="18"/>
      <c r="I71" s="18"/>
      <c r="J71" s="18"/>
      <c r="K71" s="18"/>
      <c r="L71" s="18"/>
      <c r="M71" s="18"/>
    </row>
    <row r="72" spans="3:13" ht="132" hidden="1" customHeight="1" x14ac:dyDescent="0.3">
      <c r="C72" s="64"/>
      <c r="D72" s="64"/>
      <c r="E72" s="64"/>
      <c r="F72" s="64"/>
      <c r="G72" s="18"/>
      <c r="H72" s="18"/>
      <c r="I72" s="18"/>
      <c r="J72" s="18"/>
      <c r="K72" s="18"/>
      <c r="L72" s="18"/>
      <c r="M72" s="18"/>
    </row>
    <row r="73" spans="3:13" ht="148.5" hidden="1" customHeight="1" x14ac:dyDescent="0.3">
      <c r="C73" s="64"/>
      <c r="D73" s="64"/>
      <c r="E73" s="64"/>
      <c r="F73" s="64"/>
      <c r="G73" s="18"/>
      <c r="H73" s="18"/>
      <c r="I73" s="18"/>
      <c r="J73" s="18"/>
      <c r="K73" s="18"/>
      <c r="L73" s="18"/>
      <c r="M73" s="18"/>
    </row>
    <row r="74" spans="3:13" ht="132" hidden="1" customHeight="1" x14ac:dyDescent="0.3">
      <c r="C74" s="64"/>
      <c r="D74" s="64"/>
      <c r="E74" s="64"/>
      <c r="F74" s="64"/>
      <c r="G74" s="18"/>
      <c r="H74" s="18"/>
      <c r="I74" s="18"/>
      <c r="J74" s="18"/>
      <c r="K74" s="18"/>
      <c r="L74" s="18"/>
      <c r="M74" s="18"/>
    </row>
    <row r="75" spans="3:13" ht="148.5" hidden="1" customHeight="1" x14ac:dyDescent="0.3">
      <c r="C75" s="64"/>
      <c r="D75" s="64"/>
      <c r="E75" s="64"/>
      <c r="F75" s="64"/>
      <c r="G75" s="18"/>
      <c r="H75" s="18"/>
      <c r="I75" s="18"/>
      <c r="J75" s="18"/>
      <c r="K75" s="18"/>
      <c r="L75" s="18"/>
      <c r="M75" s="18"/>
    </row>
    <row r="76" spans="3:13" ht="132" hidden="1" customHeight="1" x14ac:dyDescent="0.3">
      <c r="C76" s="64"/>
      <c r="D76" s="64"/>
      <c r="E76" s="64"/>
      <c r="F76" s="64"/>
      <c r="G76" s="18"/>
      <c r="H76" s="18"/>
      <c r="I76" s="18"/>
      <c r="J76" s="18"/>
      <c r="K76" s="18"/>
      <c r="L76" s="18"/>
      <c r="M76" s="18"/>
    </row>
    <row r="77" spans="3:13" ht="115.5" hidden="1" customHeight="1" x14ac:dyDescent="0.3">
      <c r="C77" s="64"/>
      <c r="D77" s="64"/>
      <c r="E77" s="64"/>
      <c r="F77" s="64"/>
      <c r="G77" s="18"/>
      <c r="H77" s="18"/>
      <c r="I77" s="18"/>
      <c r="J77" s="18"/>
      <c r="K77" s="18"/>
      <c r="L77" s="18"/>
      <c r="M77" s="18"/>
    </row>
    <row r="78" spans="3:13" ht="132" hidden="1" customHeight="1" x14ac:dyDescent="0.3">
      <c r="C78" s="64"/>
      <c r="D78" s="64"/>
      <c r="E78" s="64"/>
      <c r="F78" s="64"/>
      <c r="G78" s="18"/>
      <c r="H78" s="18"/>
      <c r="I78" s="18"/>
      <c r="J78" s="18"/>
      <c r="K78" s="18"/>
      <c r="L78" s="18"/>
      <c r="M78" s="18"/>
    </row>
    <row r="79" spans="3:13" ht="115.5" hidden="1" customHeight="1" x14ac:dyDescent="0.3">
      <c r="C79" s="64"/>
      <c r="D79" s="64"/>
      <c r="E79" s="64"/>
      <c r="F79" s="64"/>
      <c r="G79" s="18"/>
      <c r="H79" s="18"/>
      <c r="I79" s="18"/>
      <c r="J79" s="18"/>
      <c r="K79" s="18"/>
      <c r="L79" s="18"/>
      <c r="M79" s="18"/>
    </row>
    <row r="80" spans="3:13" ht="115.5" hidden="1" customHeight="1" x14ac:dyDescent="0.3">
      <c r="C80" s="64"/>
      <c r="D80" s="64"/>
      <c r="E80" s="64"/>
      <c r="F80" s="64"/>
      <c r="G80" s="18"/>
      <c r="H80" s="18"/>
      <c r="I80" s="18"/>
      <c r="J80" s="18"/>
      <c r="K80" s="18"/>
      <c r="L80" s="18"/>
      <c r="M80" s="18"/>
    </row>
    <row r="81" spans="3:13" ht="132" hidden="1" customHeight="1" x14ac:dyDescent="0.3">
      <c r="C81" s="64"/>
      <c r="D81" s="64"/>
      <c r="E81" s="64"/>
      <c r="F81" s="64"/>
      <c r="G81" s="18"/>
      <c r="H81" s="18"/>
      <c r="I81" s="18"/>
      <c r="J81" s="18"/>
      <c r="K81" s="18"/>
      <c r="L81" s="18"/>
      <c r="M81" s="18"/>
    </row>
    <row r="82" spans="3:13" ht="132" hidden="1" customHeight="1" x14ac:dyDescent="0.3">
      <c r="C82" s="64"/>
      <c r="D82" s="64"/>
      <c r="E82" s="64"/>
      <c r="F82" s="64"/>
      <c r="G82" s="18"/>
      <c r="H82" s="18"/>
      <c r="I82" s="18"/>
      <c r="J82" s="18"/>
      <c r="K82" s="18"/>
      <c r="L82" s="18"/>
      <c r="M82" s="18"/>
    </row>
    <row r="83" spans="3:13" ht="148.5" hidden="1" customHeight="1" x14ac:dyDescent="0.3">
      <c r="C83" s="64"/>
      <c r="D83" s="64"/>
      <c r="E83" s="64"/>
      <c r="F83" s="64"/>
      <c r="G83" s="18"/>
      <c r="H83" s="18"/>
      <c r="I83" s="18"/>
      <c r="J83" s="18"/>
      <c r="K83" s="18"/>
      <c r="L83" s="18"/>
      <c r="M83" s="18"/>
    </row>
    <row r="84" spans="3:13" ht="132" hidden="1" customHeight="1" x14ac:dyDescent="0.3">
      <c r="C84" s="64"/>
      <c r="D84" s="64"/>
      <c r="E84" s="64"/>
      <c r="F84" s="64"/>
      <c r="G84" s="18"/>
      <c r="H84" s="18"/>
      <c r="I84" s="18"/>
      <c r="J84" s="18"/>
      <c r="K84" s="18"/>
      <c r="L84" s="18"/>
      <c r="M84" s="18"/>
    </row>
    <row r="85" spans="3:13" ht="99" hidden="1" customHeight="1" x14ac:dyDescent="0.3">
      <c r="C85" s="64"/>
      <c r="D85" s="64"/>
      <c r="E85" s="64"/>
      <c r="F85" s="64"/>
      <c r="G85" s="18"/>
      <c r="H85" s="18"/>
      <c r="I85" s="18"/>
      <c r="J85" s="18"/>
      <c r="K85" s="18"/>
      <c r="L85" s="18"/>
      <c r="M85" s="18"/>
    </row>
    <row r="86" spans="3:13" ht="132" hidden="1" customHeight="1" x14ac:dyDescent="0.3">
      <c r="C86" s="64"/>
      <c r="D86" s="64"/>
      <c r="E86" s="64"/>
      <c r="F86" s="64"/>
      <c r="G86" s="18"/>
      <c r="H86" s="18"/>
      <c r="I86" s="18"/>
      <c r="J86" s="18"/>
      <c r="K86" s="18"/>
      <c r="L86" s="18"/>
      <c r="M86" s="18"/>
    </row>
    <row r="87" spans="3:13" ht="99" hidden="1" customHeight="1" x14ac:dyDescent="0.3">
      <c r="C87" s="64"/>
      <c r="D87" s="64"/>
      <c r="E87" s="64"/>
      <c r="F87" s="64"/>
      <c r="G87" s="18"/>
      <c r="H87" s="18"/>
      <c r="I87" s="18"/>
      <c r="J87" s="18"/>
      <c r="K87" s="18"/>
      <c r="L87" s="18"/>
      <c r="M87" s="18"/>
    </row>
    <row r="88" spans="3:13" ht="66" hidden="1" customHeight="1" x14ac:dyDescent="0.3">
      <c r="C88" s="64"/>
      <c r="D88" s="64"/>
      <c r="E88" s="64"/>
      <c r="F88" s="64"/>
      <c r="G88" s="18"/>
      <c r="H88" s="18"/>
      <c r="I88" s="18"/>
      <c r="J88" s="18"/>
      <c r="K88" s="18"/>
      <c r="L88" s="18"/>
      <c r="M88" s="18"/>
    </row>
    <row r="89" spans="3:13" ht="82.5" hidden="1" customHeight="1" x14ac:dyDescent="0.3">
      <c r="C89" s="64"/>
      <c r="D89" s="64"/>
      <c r="E89" s="64"/>
      <c r="F89" s="64"/>
      <c r="G89" s="18"/>
      <c r="H89" s="18"/>
      <c r="I89" s="18"/>
      <c r="J89" s="18"/>
      <c r="K89" s="18"/>
      <c r="L89" s="18"/>
      <c r="M89" s="18"/>
    </row>
    <row r="90" spans="3:13" ht="49.5" hidden="1" customHeight="1" x14ac:dyDescent="0.3">
      <c r="C90" s="64"/>
      <c r="D90" s="64"/>
      <c r="E90" s="64"/>
      <c r="F90" s="64"/>
      <c r="G90" s="18"/>
      <c r="H90" s="18"/>
      <c r="I90" s="18"/>
      <c r="J90" s="18"/>
      <c r="K90" s="18"/>
      <c r="L90" s="18"/>
      <c r="M90" s="18"/>
    </row>
    <row r="91" spans="3:13" ht="99" hidden="1" customHeight="1" x14ac:dyDescent="0.3">
      <c r="C91" s="64"/>
      <c r="D91" s="64"/>
      <c r="E91" s="64"/>
      <c r="F91" s="64"/>
      <c r="G91" s="18"/>
      <c r="H91" s="18"/>
      <c r="I91" s="18"/>
      <c r="J91" s="18"/>
      <c r="K91" s="18"/>
      <c r="L91" s="18"/>
      <c r="M91" s="18"/>
    </row>
    <row r="92" spans="3:13" ht="115.5" hidden="1" customHeight="1" x14ac:dyDescent="0.3">
      <c r="C92" s="64"/>
      <c r="D92" s="64"/>
      <c r="E92" s="64"/>
      <c r="F92" s="64"/>
      <c r="G92" s="18"/>
      <c r="H92" s="18"/>
      <c r="I92" s="18"/>
      <c r="J92" s="18"/>
      <c r="K92" s="18"/>
      <c r="L92" s="18"/>
      <c r="M92" s="18"/>
    </row>
    <row r="93" spans="3:13" ht="82.5" hidden="1" customHeight="1" x14ac:dyDescent="0.3">
      <c r="C93" s="64"/>
      <c r="D93" s="64"/>
      <c r="E93" s="64"/>
      <c r="F93" s="64"/>
      <c r="G93" s="18"/>
      <c r="H93" s="18"/>
      <c r="I93" s="18"/>
      <c r="J93" s="18"/>
      <c r="K93" s="18"/>
      <c r="L93" s="18"/>
      <c r="M93" s="18"/>
    </row>
    <row r="94" spans="3:13" ht="148.5" hidden="1" customHeight="1" x14ac:dyDescent="0.3">
      <c r="C94" s="64"/>
      <c r="D94" s="64"/>
      <c r="E94" s="64"/>
      <c r="F94" s="64"/>
      <c r="G94" s="18"/>
      <c r="H94" s="18"/>
      <c r="I94" s="18"/>
      <c r="J94" s="18"/>
      <c r="K94" s="18"/>
      <c r="L94" s="18"/>
      <c r="M94" s="18"/>
    </row>
    <row r="95" spans="3:13" ht="148.5" hidden="1" customHeight="1" x14ac:dyDescent="0.3">
      <c r="C95" s="64"/>
      <c r="D95" s="64"/>
      <c r="E95" s="64"/>
      <c r="F95" s="64"/>
      <c r="G95" s="18"/>
      <c r="H95" s="18"/>
      <c r="I95" s="18"/>
      <c r="J95" s="18"/>
      <c r="K95" s="18"/>
      <c r="L95" s="18"/>
      <c r="M95" s="18"/>
    </row>
    <row r="96" spans="3:13" ht="99" hidden="1" customHeight="1" x14ac:dyDescent="0.3">
      <c r="C96" s="64"/>
      <c r="D96" s="64"/>
      <c r="E96" s="64"/>
      <c r="F96" s="64"/>
      <c r="G96" s="18"/>
      <c r="H96" s="18"/>
      <c r="I96" s="18"/>
      <c r="J96" s="18"/>
      <c r="K96" s="18"/>
      <c r="L96" s="18"/>
      <c r="M96" s="18"/>
    </row>
    <row r="97" spans="3:13" ht="49.5" hidden="1" customHeight="1" x14ac:dyDescent="0.3">
      <c r="C97" s="64"/>
      <c r="D97" s="64"/>
      <c r="E97" s="64"/>
      <c r="F97" s="64"/>
      <c r="G97" s="18"/>
      <c r="H97" s="18"/>
      <c r="I97" s="18"/>
      <c r="J97" s="18"/>
      <c r="K97" s="18"/>
      <c r="L97" s="18"/>
      <c r="M97" s="18"/>
    </row>
    <row r="98" spans="3:13" ht="82.5" hidden="1" customHeight="1" x14ac:dyDescent="0.3">
      <c r="C98" s="64"/>
      <c r="D98" s="64"/>
      <c r="E98" s="64"/>
      <c r="F98" s="64"/>
      <c r="G98" s="18"/>
      <c r="H98" s="18"/>
      <c r="I98" s="18"/>
      <c r="J98" s="18"/>
      <c r="K98" s="18"/>
      <c r="L98" s="18"/>
      <c r="M98" s="18"/>
    </row>
    <row r="99" spans="3:13" ht="99" hidden="1" customHeight="1" x14ac:dyDescent="0.3">
      <c r="C99" s="64"/>
      <c r="D99" s="64"/>
      <c r="E99" s="64"/>
      <c r="F99" s="64"/>
      <c r="G99" s="18"/>
      <c r="H99" s="18"/>
      <c r="I99" s="18"/>
      <c r="J99" s="18"/>
      <c r="K99" s="18"/>
      <c r="L99" s="18"/>
      <c r="M99" s="18"/>
    </row>
    <row r="100" spans="3:13" ht="99" hidden="1" customHeight="1" x14ac:dyDescent="0.3">
      <c r="C100" s="64"/>
      <c r="D100" s="64"/>
      <c r="E100" s="64"/>
      <c r="F100" s="64"/>
      <c r="G100" s="18"/>
      <c r="H100" s="18"/>
      <c r="I100" s="18"/>
      <c r="J100" s="18"/>
      <c r="K100" s="18"/>
      <c r="L100" s="18"/>
      <c r="M100" s="18"/>
    </row>
    <row r="101" spans="3:13" ht="181.5" hidden="1" customHeight="1" x14ac:dyDescent="0.3">
      <c r="C101" s="64"/>
      <c r="D101" s="64"/>
      <c r="E101" s="64"/>
      <c r="F101" s="64"/>
      <c r="G101" s="18"/>
      <c r="H101" s="18"/>
      <c r="I101" s="18"/>
      <c r="J101" s="18"/>
      <c r="K101" s="18"/>
      <c r="L101" s="18"/>
      <c r="M101" s="18"/>
    </row>
    <row r="102" spans="3:13" ht="148.5" hidden="1" customHeight="1" x14ac:dyDescent="0.3">
      <c r="C102" s="64"/>
      <c r="D102" s="64"/>
      <c r="E102" s="64"/>
      <c r="F102" s="64"/>
      <c r="G102" s="18"/>
      <c r="H102" s="18"/>
      <c r="I102" s="18"/>
      <c r="J102" s="18"/>
      <c r="K102" s="18"/>
      <c r="L102" s="18"/>
      <c r="M102" s="18"/>
    </row>
    <row r="103" spans="3:13" ht="49.5" hidden="1" customHeight="1" x14ac:dyDescent="0.3">
      <c r="C103" s="64"/>
      <c r="D103" s="64"/>
      <c r="E103" s="64"/>
      <c r="F103" s="64"/>
      <c r="G103" s="18"/>
      <c r="H103" s="18"/>
      <c r="I103" s="18"/>
      <c r="J103" s="18"/>
      <c r="K103" s="18"/>
      <c r="L103" s="18"/>
      <c r="M103" s="18"/>
    </row>
    <row r="104" spans="3:13" ht="132" hidden="1" customHeight="1" x14ac:dyDescent="0.3">
      <c r="C104" s="64"/>
      <c r="D104" s="64"/>
      <c r="E104" s="64"/>
      <c r="F104" s="64"/>
      <c r="G104" s="18"/>
      <c r="H104" s="18"/>
      <c r="I104" s="18"/>
      <c r="J104" s="18"/>
      <c r="K104" s="18"/>
      <c r="L104" s="18"/>
      <c r="M104" s="18"/>
    </row>
    <row r="105" spans="3:13" ht="82.5" hidden="1" customHeight="1" x14ac:dyDescent="0.3">
      <c r="C105" s="64"/>
      <c r="D105" s="64"/>
      <c r="E105" s="64"/>
      <c r="F105" s="64"/>
      <c r="G105" s="18"/>
      <c r="H105" s="18"/>
      <c r="I105" s="18"/>
      <c r="J105" s="18"/>
      <c r="K105" s="18"/>
      <c r="L105" s="18"/>
      <c r="M105" s="18"/>
    </row>
    <row r="106" spans="3:13" ht="82.5" hidden="1" customHeight="1" x14ac:dyDescent="0.3">
      <c r="C106" s="64"/>
      <c r="D106" s="64"/>
      <c r="E106" s="64"/>
      <c r="F106" s="64"/>
      <c r="G106" s="18"/>
      <c r="H106" s="18"/>
      <c r="I106" s="18"/>
      <c r="J106" s="18"/>
      <c r="K106" s="18"/>
      <c r="L106" s="18"/>
      <c r="M106" s="18"/>
    </row>
    <row r="107" spans="3:13" ht="148.5" hidden="1" customHeight="1" x14ac:dyDescent="0.3">
      <c r="C107" s="64"/>
      <c r="D107" s="64"/>
      <c r="E107" s="64"/>
      <c r="F107" s="64"/>
      <c r="G107" s="18"/>
      <c r="H107" s="18"/>
      <c r="I107" s="18"/>
      <c r="J107" s="18"/>
      <c r="K107" s="18"/>
      <c r="L107" s="18"/>
      <c r="M107" s="18"/>
    </row>
    <row r="108" spans="3:13" ht="115.5" hidden="1" customHeight="1" x14ac:dyDescent="0.3">
      <c r="C108" s="64"/>
      <c r="D108" s="64"/>
      <c r="E108" s="64"/>
      <c r="F108" s="64"/>
      <c r="G108" s="18"/>
      <c r="H108" s="18"/>
      <c r="I108" s="18"/>
      <c r="J108" s="18"/>
      <c r="K108" s="18"/>
      <c r="L108" s="18"/>
      <c r="M108" s="18"/>
    </row>
    <row r="109" spans="3:13" ht="115.5" hidden="1" customHeight="1" x14ac:dyDescent="0.3">
      <c r="C109" s="64"/>
      <c r="D109" s="64"/>
      <c r="E109" s="64"/>
      <c r="F109" s="64"/>
      <c r="G109" s="18"/>
      <c r="H109" s="18"/>
      <c r="I109" s="18"/>
      <c r="J109" s="18"/>
      <c r="K109" s="18"/>
      <c r="L109" s="18"/>
      <c r="M109" s="18"/>
    </row>
    <row r="110" spans="3:13" ht="82.5" hidden="1" customHeight="1" x14ac:dyDescent="0.3">
      <c r="C110" s="64"/>
      <c r="D110" s="64"/>
      <c r="E110" s="64"/>
      <c r="F110" s="64"/>
      <c r="G110" s="18"/>
      <c r="H110" s="18"/>
      <c r="I110" s="18"/>
      <c r="J110" s="18"/>
      <c r="K110" s="18"/>
      <c r="L110" s="18"/>
      <c r="M110" s="18"/>
    </row>
    <row r="111" spans="3:13" ht="82.5" hidden="1" customHeight="1" x14ac:dyDescent="0.3">
      <c r="C111" s="64"/>
      <c r="D111" s="64"/>
      <c r="E111" s="64"/>
      <c r="F111" s="64"/>
      <c r="G111" s="18"/>
      <c r="H111" s="18"/>
      <c r="I111" s="18"/>
      <c r="J111" s="18"/>
      <c r="K111" s="18"/>
      <c r="L111" s="18"/>
      <c r="M111" s="18"/>
    </row>
    <row r="112" spans="3:13" ht="132" hidden="1" customHeight="1" x14ac:dyDescent="0.3">
      <c r="C112" s="64"/>
      <c r="D112" s="64"/>
      <c r="E112" s="64"/>
      <c r="F112" s="64"/>
      <c r="G112" s="18"/>
      <c r="H112" s="18"/>
      <c r="I112" s="18"/>
      <c r="J112" s="18"/>
      <c r="K112" s="18"/>
      <c r="L112" s="18"/>
      <c r="M112" s="18"/>
    </row>
    <row r="113" spans="3:13" ht="33" hidden="1" customHeight="1" x14ac:dyDescent="0.3">
      <c r="C113" s="64"/>
      <c r="D113" s="64"/>
      <c r="E113" s="64"/>
      <c r="F113" s="64"/>
      <c r="G113" s="18"/>
      <c r="H113" s="18"/>
      <c r="I113" s="18"/>
      <c r="J113" s="18"/>
      <c r="K113" s="18"/>
      <c r="L113" s="18"/>
      <c r="M113" s="18"/>
    </row>
    <row r="114" spans="3:13" ht="49.5" hidden="1" customHeight="1" x14ac:dyDescent="0.3">
      <c r="C114" s="64"/>
      <c r="D114" s="64"/>
      <c r="E114" s="64"/>
      <c r="F114" s="64"/>
      <c r="G114" s="18"/>
      <c r="H114" s="18"/>
      <c r="I114" s="18"/>
      <c r="J114" s="18"/>
      <c r="K114" s="18"/>
      <c r="L114" s="18"/>
      <c r="M114" s="18"/>
    </row>
    <row r="115" spans="3:13" ht="33" hidden="1" customHeight="1" x14ac:dyDescent="0.3">
      <c r="C115" s="64"/>
      <c r="D115" s="64"/>
      <c r="E115" s="64"/>
      <c r="F115" s="64"/>
      <c r="G115" s="18"/>
      <c r="H115" s="18"/>
      <c r="I115" s="18"/>
      <c r="J115" s="18"/>
      <c r="K115" s="18"/>
      <c r="L115" s="18"/>
      <c r="M115" s="18"/>
    </row>
    <row r="116" spans="3:13" ht="49.5" hidden="1" customHeight="1" x14ac:dyDescent="0.3">
      <c r="C116" s="64"/>
      <c r="D116" s="64"/>
      <c r="E116" s="64"/>
      <c r="F116" s="64"/>
      <c r="G116" s="18"/>
      <c r="H116" s="18"/>
      <c r="I116" s="18"/>
      <c r="J116" s="18"/>
      <c r="K116" s="18"/>
      <c r="L116" s="18"/>
      <c r="M116" s="18"/>
    </row>
    <row r="117" spans="3:13" ht="66" hidden="1" customHeight="1" x14ac:dyDescent="0.3">
      <c r="C117" s="64"/>
      <c r="D117" s="64"/>
      <c r="E117" s="64"/>
      <c r="F117" s="64"/>
      <c r="G117" s="18"/>
      <c r="H117" s="18"/>
      <c r="I117" s="18"/>
      <c r="J117" s="18"/>
      <c r="K117" s="18"/>
      <c r="L117" s="18"/>
      <c r="M117" s="18"/>
    </row>
    <row r="118" spans="3:13" ht="66" hidden="1" customHeight="1" x14ac:dyDescent="0.3">
      <c r="C118" s="64"/>
      <c r="D118" s="64"/>
      <c r="E118" s="64"/>
      <c r="F118" s="64"/>
      <c r="G118" s="18"/>
      <c r="H118" s="18"/>
      <c r="I118" s="18"/>
      <c r="J118" s="18"/>
      <c r="K118" s="18"/>
      <c r="L118" s="18"/>
      <c r="M118" s="18"/>
    </row>
    <row r="119" spans="3:13" ht="33" hidden="1" customHeight="1" x14ac:dyDescent="0.3">
      <c r="C119" s="64"/>
      <c r="D119" s="64"/>
      <c r="E119" s="64"/>
      <c r="F119" s="64"/>
      <c r="G119" s="18"/>
      <c r="H119" s="18"/>
      <c r="I119" s="18"/>
      <c r="J119" s="18"/>
      <c r="K119" s="18"/>
      <c r="L119" s="18"/>
      <c r="M119" s="18"/>
    </row>
    <row r="120" spans="3:13" ht="82.5" hidden="1" customHeight="1" x14ac:dyDescent="0.3">
      <c r="C120" s="64"/>
      <c r="D120" s="64"/>
      <c r="E120" s="64"/>
      <c r="F120" s="64"/>
      <c r="G120" s="18"/>
      <c r="H120" s="18"/>
      <c r="I120" s="18"/>
      <c r="J120" s="18"/>
      <c r="K120" s="18"/>
      <c r="L120" s="18"/>
      <c r="M120" s="18"/>
    </row>
    <row r="121" spans="3:13" ht="82.5" hidden="1" customHeight="1" x14ac:dyDescent="0.3">
      <c r="C121" s="64"/>
      <c r="D121" s="64"/>
      <c r="E121" s="64"/>
      <c r="F121" s="64"/>
      <c r="G121" s="18"/>
      <c r="H121" s="18"/>
      <c r="I121" s="18"/>
      <c r="J121" s="18"/>
      <c r="K121" s="18"/>
      <c r="L121" s="18"/>
      <c r="M121" s="18"/>
    </row>
    <row r="122" spans="3:13" ht="165" hidden="1" customHeight="1" x14ac:dyDescent="0.3">
      <c r="C122" s="64"/>
      <c r="D122" s="64"/>
      <c r="E122" s="64"/>
      <c r="F122" s="64"/>
      <c r="G122" s="18"/>
      <c r="H122" s="18"/>
      <c r="I122" s="18"/>
      <c r="J122" s="18"/>
      <c r="K122" s="18"/>
      <c r="L122" s="18"/>
      <c r="M122" s="18"/>
    </row>
    <row r="123" spans="3:13" ht="165" hidden="1" customHeight="1" x14ac:dyDescent="0.3">
      <c r="C123" s="64"/>
      <c r="D123" s="64"/>
      <c r="E123" s="64"/>
      <c r="F123" s="64"/>
      <c r="G123" s="18"/>
      <c r="H123" s="18"/>
      <c r="I123" s="18"/>
      <c r="J123" s="18"/>
      <c r="K123" s="18"/>
      <c r="L123" s="18"/>
      <c r="M123" s="18"/>
    </row>
    <row r="124" spans="3:13" ht="132" hidden="1" customHeight="1" x14ac:dyDescent="0.3">
      <c r="C124" s="64"/>
      <c r="D124" s="64"/>
      <c r="E124" s="64"/>
      <c r="F124" s="64"/>
      <c r="G124" s="18"/>
      <c r="H124" s="18"/>
      <c r="I124" s="18"/>
      <c r="J124" s="18"/>
      <c r="K124" s="18"/>
      <c r="L124" s="18"/>
      <c r="M124" s="18"/>
    </row>
    <row r="125" spans="3:13" ht="115.5" hidden="1" customHeight="1" x14ac:dyDescent="0.3">
      <c r="C125" s="64"/>
      <c r="D125" s="64"/>
      <c r="E125" s="64"/>
      <c r="F125" s="64"/>
      <c r="G125" s="18"/>
      <c r="H125" s="18"/>
      <c r="I125" s="18"/>
      <c r="J125" s="18"/>
      <c r="K125" s="18"/>
      <c r="L125" s="18"/>
      <c r="M125" s="18"/>
    </row>
    <row r="126" spans="3:13" ht="49.5" hidden="1" customHeight="1" x14ac:dyDescent="0.3">
      <c r="C126" s="64"/>
      <c r="D126" s="64"/>
      <c r="E126" s="64"/>
      <c r="F126" s="64"/>
      <c r="G126" s="18"/>
      <c r="H126" s="18"/>
      <c r="I126" s="18"/>
      <c r="J126" s="18"/>
      <c r="K126" s="18"/>
      <c r="L126" s="18"/>
      <c r="M126" s="18"/>
    </row>
    <row r="127" spans="3:13" ht="82.5" hidden="1" customHeight="1" x14ac:dyDescent="0.3">
      <c r="C127" s="64"/>
      <c r="D127" s="64"/>
      <c r="E127" s="64"/>
      <c r="F127" s="64"/>
      <c r="G127" s="18"/>
      <c r="H127" s="18"/>
      <c r="I127" s="18"/>
      <c r="J127" s="18"/>
      <c r="K127" s="18"/>
      <c r="L127" s="18"/>
      <c r="M127" s="18"/>
    </row>
    <row r="128" spans="3:13" ht="99" hidden="1" customHeight="1" x14ac:dyDescent="0.3">
      <c r="C128" s="64"/>
      <c r="D128" s="64"/>
      <c r="E128" s="64"/>
      <c r="F128" s="64"/>
      <c r="G128" s="18"/>
      <c r="H128" s="18"/>
      <c r="I128" s="18"/>
      <c r="J128" s="18"/>
      <c r="K128" s="18"/>
      <c r="L128" s="18"/>
      <c r="M128" s="18"/>
    </row>
    <row r="129" spans="3:13" ht="66" hidden="1" customHeight="1" x14ac:dyDescent="0.3">
      <c r="C129" s="64"/>
      <c r="D129" s="64"/>
      <c r="E129" s="64"/>
      <c r="F129" s="64"/>
      <c r="G129" s="18"/>
      <c r="H129" s="18"/>
      <c r="I129" s="18"/>
      <c r="J129" s="18"/>
      <c r="K129" s="18"/>
      <c r="L129" s="18"/>
      <c r="M129" s="18"/>
    </row>
    <row r="130" spans="3:13" ht="99" hidden="1" customHeight="1" x14ac:dyDescent="0.3">
      <c r="C130" s="64"/>
      <c r="D130" s="64"/>
      <c r="E130" s="64"/>
      <c r="F130" s="64"/>
      <c r="G130" s="18"/>
      <c r="H130" s="18"/>
      <c r="I130" s="18"/>
      <c r="J130" s="18"/>
      <c r="K130" s="18"/>
      <c r="L130" s="18"/>
      <c r="M130" s="18"/>
    </row>
    <row r="131" spans="3:13" ht="132" hidden="1" customHeight="1" x14ac:dyDescent="0.3">
      <c r="C131" s="64"/>
      <c r="D131" s="64"/>
      <c r="E131" s="64"/>
      <c r="F131" s="64"/>
      <c r="G131" s="18"/>
      <c r="H131" s="18"/>
      <c r="I131" s="18"/>
      <c r="J131" s="18"/>
      <c r="K131" s="18"/>
      <c r="L131" s="18"/>
      <c r="M131" s="18"/>
    </row>
    <row r="132" spans="3:13" ht="66" hidden="1" customHeight="1" x14ac:dyDescent="0.3">
      <c r="C132" s="64"/>
      <c r="D132" s="64"/>
      <c r="E132" s="64"/>
      <c r="F132" s="64"/>
      <c r="G132" s="18"/>
      <c r="H132" s="18"/>
      <c r="I132" s="18"/>
      <c r="J132" s="18"/>
      <c r="K132" s="18"/>
      <c r="L132" s="18"/>
      <c r="M132" s="18"/>
    </row>
    <row r="133" spans="3:13" ht="49.5" hidden="1" customHeight="1" x14ac:dyDescent="0.3">
      <c r="C133" s="64"/>
      <c r="D133" s="64"/>
      <c r="E133" s="64"/>
      <c r="F133" s="64"/>
      <c r="G133" s="18"/>
      <c r="H133" s="18"/>
      <c r="I133" s="18"/>
      <c r="J133" s="18"/>
      <c r="K133" s="18"/>
      <c r="L133" s="18"/>
      <c r="M133" s="18"/>
    </row>
    <row r="134" spans="3:13" ht="49.5" hidden="1" customHeight="1" x14ac:dyDescent="0.3">
      <c r="C134" s="64"/>
      <c r="D134" s="64"/>
      <c r="E134" s="64"/>
      <c r="F134" s="64"/>
      <c r="G134" s="18"/>
      <c r="H134" s="18"/>
      <c r="I134" s="18"/>
      <c r="J134" s="18"/>
      <c r="K134" s="18"/>
      <c r="L134" s="18"/>
      <c r="M134" s="18"/>
    </row>
    <row r="135" spans="3:13" ht="66" hidden="1" customHeight="1" x14ac:dyDescent="0.3">
      <c r="C135" s="64"/>
      <c r="D135" s="64"/>
      <c r="E135" s="64"/>
      <c r="F135" s="64"/>
      <c r="G135" s="18"/>
      <c r="H135" s="18"/>
      <c r="I135" s="18"/>
      <c r="J135" s="18"/>
      <c r="K135" s="18"/>
      <c r="L135" s="18"/>
      <c r="M135" s="18"/>
    </row>
    <row r="136" spans="3:13" ht="99" hidden="1" customHeight="1" x14ac:dyDescent="0.3">
      <c r="C136" s="64"/>
      <c r="D136" s="64"/>
      <c r="E136" s="64"/>
      <c r="F136" s="64"/>
      <c r="G136" s="18"/>
      <c r="H136" s="18"/>
      <c r="I136" s="18"/>
      <c r="J136" s="18"/>
      <c r="K136" s="18"/>
      <c r="L136" s="18"/>
      <c r="M136" s="18"/>
    </row>
    <row r="137" spans="3:13" ht="66" hidden="1" customHeight="1" x14ac:dyDescent="0.3">
      <c r="C137" s="64"/>
      <c r="D137" s="64"/>
      <c r="E137" s="64"/>
      <c r="F137" s="64"/>
      <c r="G137" s="18"/>
      <c r="H137" s="18"/>
      <c r="I137" s="18"/>
      <c r="J137" s="18"/>
      <c r="K137" s="18"/>
      <c r="L137" s="18"/>
      <c r="M137" s="18"/>
    </row>
    <row r="138" spans="3:13" ht="66" hidden="1" customHeight="1" x14ac:dyDescent="0.3">
      <c r="C138" s="64"/>
      <c r="D138" s="64"/>
      <c r="E138" s="64"/>
      <c r="F138" s="64"/>
      <c r="G138" s="18"/>
      <c r="H138" s="18"/>
      <c r="I138" s="18"/>
      <c r="J138" s="18"/>
      <c r="K138" s="18"/>
      <c r="L138" s="18"/>
      <c r="M138" s="18"/>
    </row>
    <row r="139" spans="3:13" ht="66" hidden="1" customHeight="1" x14ac:dyDescent="0.3">
      <c r="C139" s="64"/>
      <c r="D139" s="64"/>
      <c r="E139" s="64"/>
      <c r="F139" s="64"/>
      <c r="G139" s="18"/>
      <c r="H139" s="18"/>
      <c r="I139" s="18"/>
      <c r="J139" s="18"/>
      <c r="K139" s="18"/>
      <c r="L139" s="18"/>
      <c r="M139" s="18"/>
    </row>
    <row r="140" spans="3:13" ht="49.5" hidden="1" customHeight="1" x14ac:dyDescent="0.3">
      <c r="C140" s="64"/>
      <c r="D140" s="64"/>
      <c r="E140" s="64"/>
      <c r="F140" s="64"/>
      <c r="G140" s="18"/>
      <c r="H140" s="18"/>
      <c r="I140" s="18"/>
      <c r="J140" s="18"/>
      <c r="K140" s="18"/>
      <c r="L140" s="18"/>
      <c r="M140" s="18"/>
    </row>
    <row r="141" spans="3:13" ht="66" hidden="1" customHeight="1" x14ac:dyDescent="0.3">
      <c r="C141" s="64"/>
      <c r="D141" s="64"/>
      <c r="E141" s="64"/>
      <c r="F141" s="64"/>
      <c r="G141" s="18"/>
      <c r="H141" s="18"/>
      <c r="I141" s="18"/>
      <c r="J141" s="18"/>
      <c r="K141" s="18"/>
      <c r="L141" s="18"/>
      <c r="M141" s="18"/>
    </row>
    <row r="142" spans="3:13" ht="49.5" hidden="1" customHeight="1" x14ac:dyDescent="0.3">
      <c r="C142" s="64"/>
      <c r="D142" s="64"/>
      <c r="E142" s="64"/>
      <c r="F142" s="64"/>
      <c r="G142" s="18"/>
      <c r="H142" s="18"/>
      <c r="I142" s="18"/>
      <c r="J142" s="18"/>
      <c r="K142" s="18"/>
      <c r="L142" s="18"/>
      <c r="M142" s="18"/>
    </row>
    <row r="143" spans="3:13" ht="66" hidden="1" customHeight="1" x14ac:dyDescent="0.3">
      <c r="C143" s="64"/>
      <c r="D143" s="64"/>
      <c r="E143" s="64"/>
      <c r="F143" s="64"/>
      <c r="G143" s="18"/>
      <c r="H143" s="18"/>
      <c r="I143" s="18"/>
      <c r="J143" s="18"/>
      <c r="K143" s="18"/>
      <c r="L143" s="18"/>
      <c r="M143" s="18"/>
    </row>
    <row r="144" spans="3:13" ht="165" hidden="1" customHeight="1" x14ac:dyDescent="0.3">
      <c r="C144" s="64"/>
      <c r="D144" s="64"/>
      <c r="E144" s="64"/>
      <c r="F144" s="64"/>
      <c r="G144" s="18"/>
      <c r="H144" s="18"/>
      <c r="I144" s="18"/>
      <c r="J144" s="18"/>
      <c r="K144" s="18"/>
      <c r="L144" s="18"/>
      <c r="M144" s="18"/>
    </row>
    <row r="145" spans="3:13" ht="181.5" hidden="1" customHeight="1" x14ac:dyDescent="0.3">
      <c r="C145" s="64"/>
      <c r="D145" s="64"/>
      <c r="E145" s="64"/>
      <c r="F145" s="64"/>
      <c r="G145" s="18"/>
      <c r="H145" s="18"/>
      <c r="I145" s="18"/>
      <c r="J145" s="18"/>
      <c r="K145" s="18"/>
      <c r="L145" s="18"/>
      <c r="M145" s="18"/>
    </row>
    <row r="146" spans="3:13" ht="181.5" hidden="1" customHeight="1" x14ac:dyDescent="0.3">
      <c r="C146" s="64"/>
      <c r="D146" s="64"/>
      <c r="E146" s="64"/>
      <c r="F146" s="64"/>
      <c r="G146" s="18"/>
      <c r="H146" s="18"/>
      <c r="I146" s="18"/>
      <c r="J146" s="18"/>
      <c r="K146" s="18"/>
      <c r="L146" s="18"/>
      <c r="M146" s="18"/>
    </row>
    <row r="147" spans="3:13" ht="231" hidden="1" customHeight="1" x14ac:dyDescent="0.3">
      <c r="C147" s="64"/>
      <c r="D147" s="64"/>
      <c r="E147" s="64"/>
      <c r="F147" s="64"/>
      <c r="G147" s="18"/>
      <c r="H147" s="18"/>
      <c r="I147" s="18"/>
      <c r="J147" s="18"/>
      <c r="K147" s="18"/>
      <c r="L147" s="18"/>
      <c r="M147" s="18"/>
    </row>
    <row r="148" spans="3:13" ht="132" hidden="1" customHeight="1" x14ac:dyDescent="0.3">
      <c r="C148" s="64"/>
      <c r="D148" s="64"/>
      <c r="E148" s="64"/>
      <c r="F148" s="64"/>
      <c r="G148" s="18"/>
      <c r="H148" s="18"/>
      <c r="I148" s="18"/>
      <c r="J148" s="18"/>
      <c r="K148" s="18"/>
      <c r="L148" s="18"/>
      <c r="M148" s="18"/>
    </row>
    <row r="149" spans="3:13" ht="214.5" hidden="1" customHeight="1" x14ac:dyDescent="0.3">
      <c r="C149" s="64"/>
      <c r="D149" s="64"/>
      <c r="E149" s="64"/>
      <c r="F149" s="64"/>
    </row>
    <row r="150" spans="3:13" ht="148.5" hidden="1" customHeight="1" x14ac:dyDescent="0.3">
      <c r="C150" s="64"/>
      <c r="D150" s="64"/>
      <c r="E150" s="64"/>
      <c r="F150" s="64"/>
    </row>
    <row r="151" spans="3:13" ht="165" hidden="1" customHeight="1" x14ac:dyDescent="0.3">
      <c r="C151" s="64"/>
      <c r="D151" s="64"/>
      <c r="E151" s="64"/>
      <c r="F151" s="64"/>
    </row>
    <row r="152" spans="3:13" ht="181.5" hidden="1" customHeight="1" x14ac:dyDescent="0.3">
      <c r="C152" s="64"/>
      <c r="D152" s="64"/>
      <c r="E152" s="64"/>
      <c r="F152" s="64"/>
    </row>
    <row r="153" spans="3:13" ht="165" hidden="1" customHeight="1" x14ac:dyDescent="0.3">
      <c r="C153" s="64"/>
      <c r="D153" s="64"/>
      <c r="E153" s="64"/>
      <c r="F153" s="64"/>
    </row>
    <row r="154" spans="3:13" ht="231" hidden="1" customHeight="1" x14ac:dyDescent="0.3">
      <c r="C154" s="64"/>
      <c r="D154" s="64"/>
      <c r="E154" s="64"/>
      <c r="F154" s="64"/>
    </row>
    <row r="155" spans="3:13" ht="247.5" hidden="1" customHeight="1" x14ac:dyDescent="0.3">
      <c r="C155" s="64"/>
      <c r="D155" s="64"/>
      <c r="E155" s="64"/>
      <c r="F155" s="64"/>
    </row>
    <row r="156" spans="3:13" ht="115.5" hidden="1" customHeight="1" x14ac:dyDescent="0.3">
      <c r="C156" s="64"/>
      <c r="D156" s="64"/>
      <c r="E156" s="64"/>
      <c r="F156" s="64"/>
    </row>
    <row r="157" spans="3:13" ht="132" hidden="1" customHeight="1" x14ac:dyDescent="0.3">
      <c r="C157" s="64"/>
      <c r="D157" s="64"/>
      <c r="E157" s="64"/>
      <c r="F157" s="64"/>
    </row>
    <row r="158" spans="3:13" ht="148.5" hidden="1" customHeight="1" x14ac:dyDescent="0.3">
      <c r="C158" s="64"/>
      <c r="D158" s="64"/>
      <c r="E158" s="64"/>
      <c r="F158" s="64"/>
    </row>
    <row r="159" spans="3:13" ht="148.5" hidden="1" customHeight="1" x14ac:dyDescent="0.3">
      <c r="C159" s="64"/>
      <c r="D159" s="64"/>
      <c r="E159" s="64"/>
      <c r="F159" s="64"/>
    </row>
    <row r="160" spans="3:13" ht="148.5" hidden="1" customHeight="1" x14ac:dyDescent="0.3">
      <c r="C160" s="64"/>
      <c r="D160" s="64"/>
      <c r="E160" s="64"/>
      <c r="F160" s="64"/>
    </row>
    <row r="161" spans="3:6" ht="181.5" hidden="1" customHeight="1" x14ac:dyDescent="0.3">
      <c r="C161" s="64"/>
      <c r="D161" s="64"/>
      <c r="E161" s="64"/>
      <c r="F161" s="64"/>
    </row>
    <row r="162" spans="3:6" ht="82.5" hidden="1" customHeight="1" x14ac:dyDescent="0.3">
      <c r="C162" s="64"/>
      <c r="D162" s="64"/>
      <c r="E162" s="64"/>
      <c r="F162" s="64"/>
    </row>
    <row r="163" spans="3:6" ht="132" hidden="1" customHeight="1" x14ac:dyDescent="0.3">
      <c r="C163" s="64"/>
      <c r="D163" s="64"/>
      <c r="E163" s="64"/>
      <c r="F163" s="64"/>
    </row>
    <row r="164" spans="3:6" ht="132" hidden="1" customHeight="1" x14ac:dyDescent="0.3">
      <c r="C164" s="64"/>
      <c r="D164" s="64"/>
      <c r="E164" s="64"/>
      <c r="F164" s="64"/>
    </row>
    <row r="165" spans="3:6" ht="115.5" hidden="1" customHeight="1" x14ac:dyDescent="0.3">
      <c r="C165" s="64"/>
      <c r="D165" s="64"/>
      <c r="E165" s="64"/>
      <c r="F165" s="64"/>
    </row>
    <row r="166" spans="3:6" ht="132" hidden="1" customHeight="1" x14ac:dyDescent="0.3">
      <c r="C166" s="64"/>
      <c r="D166" s="64"/>
      <c r="E166" s="64"/>
      <c r="F166" s="64"/>
    </row>
    <row r="167" spans="3:6" ht="115.5" hidden="1" customHeight="1" x14ac:dyDescent="0.3">
      <c r="C167" s="64"/>
      <c r="D167" s="64"/>
      <c r="E167" s="64"/>
      <c r="F167" s="64"/>
    </row>
    <row r="168" spans="3:6" ht="115.5" hidden="1" customHeight="1" x14ac:dyDescent="0.3">
      <c r="C168" s="64"/>
      <c r="D168" s="64"/>
      <c r="E168" s="64"/>
      <c r="F168" s="64"/>
    </row>
    <row r="169" spans="3:6" ht="132" hidden="1" customHeight="1" x14ac:dyDescent="0.3">
      <c r="C169" s="64"/>
      <c r="D169" s="64"/>
      <c r="E169" s="64"/>
      <c r="F169" s="64"/>
    </row>
    <row r="170" spans="3:6" ht="132" hidden="1" customHeight="1" x14ac:dyDescent="0.3">
      <c r="C170" s="64"/>
      <c r="D170" s="64"/>
      <c r="E170" s="64"/>
      <c r="F170" s="64"/>
    </row>
    <row r="171" spans="3:6" ht="115.5" hidden="1" customHeight="1" x14ac:dyDescent="0.3">
      <c r="C171" s="64"/>
      <c r="D171" s="64"/>
      <c r="E171" s="64"/>
      <c r="F171" s="64"/>
    </row>
    <row r="172" spans="3:6" ht="132" hidden="1" customHeight="1" x14ac:dyDescent="0.3">
      <c r="C172" s="64"/>
      <c r="D172" s="64"/>
      <c r="E172" s="64"/>
      <c r="F172" s="64"/>
    </row>
    <row r="173" spans="3:6" ht="132" hidden="1" customHeight="1" x14ac:dyDescent="0.3">
      <c r="C173" s="64"/>
      <c r="D173" s="64"/>
      <c r="E173" s="64"/>
      <c r="F173" s="64"/>
    </row>
    <row r="174" spans="3:6" ht="132" hidden="1" customHeight="1" x14ac:dyDescent="0.3">
      <c r="C174" s="64"/>
      <c r="D174" s="64"/>
      <c r="E174" s="64"/>
      <c r="F174" s="64"/>
    </row>
    <row r="175" spans="3:6" ht="115.5" hidden="1" customHeight="1" x14ac:dyDescent="0.3">
      <c r="C175" s="64"/>
      <c r="D175" s="64"/>
      <c r="E175" s="64"/>
      <c r="F175" s="64"/>
    </row>
    <row r="176" spans="3:6" ht="115.5" hidden="1" customHeight="1" x14ac:dyDescent="0.3">
      <c r="C176" s="64"/>
      <c r="D176" s="64"/>
      <c r="E176" s="64"/>
      <c r="F176" s="64"/>
    </row>
    <row r="177" spans="3:6" ht="82.5" hidden="1" customHeight="1" x14ac:dyDescent="0.3">
      <c r="C177" s="64"/>
      <c r="D177" s="64"/>
      <c r="E177" s="64"/>
      <c r="F177" s="64"/>
    </row>
    <row r="178" spans="3:6" ht="82.5" hidden="1" customHeight="1" x14ac:dyDescent="0.3">
      <c r="C178" s="64"/>
      <c r="D178" s="64"/>
      <c r="E178" s="64"/>
      <c r="F178" s="64"/>
    </row>
    <row r="179" spans="3:6" ht="66" hidden="1" customHeight="1" x14ac:dyDescent="0.3">
      <c r="C179" s="64"/>
      <c r="D179" s="64"/>
      <c r="E179" s="64"/>
      <c r="F179" s="64"/>
    </row>
    <row r="180" spans="3:6" ht="66" hidden="1" customHeight="1" x14ac:dyDescent="0.3">
      <c r="C180" s="64"/>
      <c r="D180" s="64"/>
      <c r="E180" s="64"/>
      <c r="F180" s="64"/>
    </row>
    <row r="181" spans="3:6" ht="82.5" hidden="1" customHeight="1" x14ac:dyDescent="0.3">
      <c r="C181" s="64"/>
      <c r="D181" s="64"/>
      <c r="E181" s="64"/>
      <c r="F181" s="64"/>
    </row>
    <row r="182" spans="3:6" ht="82.5" hidden="1" customHeight="1" x14ac:dyDescent="0.3">
      <c r="C182" s="64"/>
      <c r="D182" s="64"/>
      <c r="E182" s="64"/>
      <c r="F182" s="64"/>
    </row>
    <row r="183" spans="3:6" x14ac:dyDescent="0.3">
      <c r="C183" s="64"/>
      <c r="D183" s="64"/>
      <c r="E183" s="64"/>
      <c r="F183" s="64"/>
    </row>
    <row r="185" spans="3:6" x14ac:dyDescent="0.3">
      <c r="C185" s="19"/>
    </row>
  </sheetData>
  <sheetProtection algorithmName="SHA-512" hashValue="m8mwbiOCxkUkVP34PASa0efu2SNL21/H0TD7SwIbteCwVSyLzaiKbIIvil7GXc1RuXWZ6BRKpmB/JAORpo6yvg==" saltValue="O4WM9sU4zg8aMO93jjeG1g==" spinCount="100000" sheet="1" objects="1" scenarios="1" selectLockedCells="1"/>
  <protectedRanges>
    <protectedRange sqref="E22:M27" name="Rango3"/>
    <protectedRange sqref="D10:M10" name="Rango2"/>
    <protectedRange sqref="M31 F31:G31" name="Rango4"/>
  </protectedRanges>
  <sortState ref="D36:D181">
    <sortCondition ref="D36"/>
  </sortState>
  <mergeCells count="17">
    <mergeCell ref="L33:M33"/>
    <mergeCell ref="C33:F183"/>
    <mergeCell ref="N16:N21"/>
    <mergeCell ref="N22:N27"/>
    <mergeCell ref="I31:L31"/>
    <mergeCell ref="C31:E31"/>
    <mergeCell ref="C1:N3"/>
    <mergeCell ref="C4:N4"/>
    <mergeCell ref="D10:M10"/>
    <mergeCell ref="C14:C15"/>
    <mergeCell ref="D14:D15"/>
    <mergeCell ref="C5:N5"/>
    <mergeCell ref="C6:N6"/>
    <mergeCell ref="C7:N7"/>
    <mergeCell ref="C13:M13"/>
    <mergeCell ref="E14:K14"/>
    <mergeCell ref="L14:M14"/>
  </mergeCells>
  <dataValidations count="3">
    <dataValidation type="whole" allowBlank="1" showInputMessage="1" showErrorMessage="1" errorTitle="ENTEROS" error="Sólo números enteros entre 0 y 1000" sqref="M31 E22:M27 F31:G31">
      <formula1>0</formula1>
      <formula2>1000</formula2>
    </dataValidation>
    <dataValidation type="whole" allowBlank="1" showErrorMessage="1" errorTitle="Error" error="Rango de 0 a 1000" promptTitle="Capturar" prompt="números enteros" sqref="D28:M28 D16:M21">
      <formula1>0</formula1>
      <formula2>1000</formula2>
    </dataValidation>
    <dataValidation type="list" allowBlank="1" showInputMessage="1" showErrorMessage="1" sqref="D10:M10">
      <formula1>padron</formula1>
    </dataValidation>
  </dataValidations>
  <pageMargins left="0.47244094488188981" right="0.47244094488188981" top="0.39370078740157483" bottom="0.39370078740157483" header="0.15748031496062992" footer="0.15748031496062992"/>
  <pageSetup scale="7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88"/>
  <sheetViews>
    <sheetView showGridLines="0" tabSelected="1" zoomScale="80" zoomScaleNormal="80" workbookViewId="0">
      <pane xSplit="1" ySplit="12" topLeftCell="B92" activePane="bottomRight" state="frozen"/>
      <selection pane="topRight" activeCell="B1" sqref="B1"/>
      <selection pane="bottomLeft" activeCell="A13" sqref="A13"/>
      <selection pane="bottomRight" activeCell="C23" sqref="C23"/>
    </sheetView>
  </sheetViews>
  <sheetFormatPr baseColWidth="10" defaultRowHeight="16.5" x14ac:dyDescent="0.3"/>
  <cols>
    <col min="1" max="1" width="1.5703125" style="2" customWidth="1"/>
    <col min="2" max="2" width="19.42578125" style="90" customWidth="1"/>
    <col min="3" max="4" width="13.5703125" style="2" customWidth="1"/>
    <col min="5" max="5" width="13.42578125" style="2" customWidth="1"/>
    <col min="6" max="6" width="54.85546875" style="2" customWidth="1"/>
    <col min="7" max="7" width="20.7109375" style="2" customWidth="1"/>
    <col min="8" max="8" width="41.28515625" style="2" customWidth="1"/>
    <col min="9" max="9" width="35.140625" style="2" customWidth="1"/>
    <col min="10" max="10" width="24.42578125" style="2" customWidth="1"/>
    <col min="11" max="11" width="1.140625" style="2" customWidth="1"/>
    <col min="12" max="16384" width="11.42578125" style="2"/>
  </cols>
  <sheetData>
    <row r="1" spans="2:10" ht="15.75" customHeight="1" x14ac:dyDescent="0.3">
      <c r="B1" s="49" t="s">
        <v>191</v>
      </c>
      <c r="C1" s="49"/>
      <c r="D1" s="49"/>
      <c r="E1" s="49"/>
      <c r="F1" s="49"/>
      <c r="G1" s="49"/>
      <c r="H1" s="49"/>
      <c r="I1" s="49"/>
      <c r="J1" s="49"/>
    </row>
    <row r="2" spans="2:10" ht="15" customHeight="1" x14ac:dyDescent="0.3">
      <c r="B2" s="49"/>
      <c r="C2" s="49"/>
      <c r="D2" s="49"/>
      <c r="E2" s="49"/>
      <c r="F2" s="49"/>
      <c r="G2" s="49"/>
      <c r="H2" s="49"/>
      <c r="I2" s="49"/>
      <c r="J2" s="49"/>
    </row>
    <row r="3" spans="2:10" ht="15" customHeight="1" x14ac:dyDescent="0.3">
      <c r="B3" s="49"/>
      <c r="C3" s="49"/>
      <c r="D3" s="49"/>
      <c r="E3" s="49"/>
      <c r="F3" s="49"/>
      <c r="G3" s="49"/>
      <c r="H3" s="49"/>
      <c r="I3" s="49"/>
      <c r="J3" s="49"/>
    </row>
    <row r="4" spans="2:10" x14ac:dyDescent="0.3">
      <c r="B4" s="50" t="s">
        <v>190</v>
      </c>
      <c r="C4" s="50"/>
      <c r="D4" s="50"/>
      <c r="E4" s="50"/>
      <c r="F4" s="50"/>
      <c r="G4" s="50"/>
      <c r="H4" s="50"/>
      <c r="I4" s="50"/>
      <c r="J4" s="50"/>
    </row>
    <row r="5" spans="2:10" x14ac:dyDescent="0.3">
      <c r="B5" s="71" t="s">
        <v>56</v>
      </c>
      <c r="C5" s="71"/>
      <c r="D5" s="71"/>
      <c r="E5" s="71"/>
      <c r="F5" s="71"/>
      <c r="G5" s="71"/>
      <c r="H5" s="71"/>
      <c r="I5" s="71"/>
      <c r="J5" s="71"/>
    </row>
    <row r="6" spans="2:10" x14ac:dyDescent="0.3">
      <c r="B6" s="72" t="s">
        <v>192</v>
      </c>
      <c r="C6" s="72"/>
      <c r="D6" s="72"/>
      <c r="E6" s="72"/>
      <c r="F6" s="72"/>
      <c r="G6" s="72"/>
      <c r="H6" s="72"/>
      <c r="I6" s="72"/>
      <c r="J6" s="72"/>
    </row>
    <row r="7" spans="2:10" x14ac:dyDescent="0.3">
      <c r="B7" s="73" t="s">
        <v>193</v>
      </c>
      <c r="C7" s="4"/>
      <c r="D7" s="4"/>
      <c r="E7" s="4"/>
      <c r="F7" s="4"/>
      <c r="G7" s="4"/>
      <c r="H7" s="4"/>
      <c r="I7" s="4"/>
      <c r="J7" s="4"/>
    </row>
    <row r="8" spans="2:10" ht="6.75" customHeight="1" x14ac:dyDescent="0.3">
      <c r="B8" s="5"/>
      <c r="C8" s="4"/>
      <c r="D8" s="4"/>
      <c r="E8" s="4"/>
      <c r="F8" s="4"/>
      <c r="G8" s="4"/>
      <c r="H8" s="4"/>
      <c r="I8" s="4"/>
      <c r="J8" s="4"/>
    </row>
    <row r="9" spans="2:10" ht="30" customHeight="1" x14ac:dyDescent="0.3">
      <c r="B9" s="74" t="s">
        <v>66</v>
      </c>
      <c r="C9" s="75" t="s">
        <v>109</v>
      </c>
      <c r="D9" s="76"/>
      <c r="E9" s="76"/>
      <c r="F9" s="76"/>
      <c r="G9" s="76"/>
      <c r="H9" s="76"/>
      <c r="I9" s="76"/>
      <c r="J9" s="77"/>
    </row>
    <row r="10" spans="2:10" x14ac:dyDescent="0.3">
      <c r="B10" s="6"/>
      <c r="C10" s="78"/>
      <c r="D10" s="78"/>
      <c r="E10" s="78"/>
      <c r="F10" s="78"/>
      <c r="G10" s="78"/>
      <c r="H10" s="78"/>
      <c r="I10" s="78"/>
    </row>
    <row r="11" spans="2:10" ht="30" customHeight="1" x14ac:dyDescent="0.3">
      <c r="B11" s="79" t="s">
        <v>194</v>
      </c>
      <c r="C11" s="80"/>
      <c r="D11" s="80"/>
      <c r="E11" s="80"/>
      <c r="F11" s="80"/>
      <c r="G11" s="80"/>
      <c r="H11" s="80"/>
      <c r="I11" s="80"/>
      <c r="J11" s="81"/>
    </row>
    <row r="12" spans="2:10" ht="82.5" x14ac:dyDescent="0.3">
      <c r="B12" s="48" t="s">
        <v>195</v>
      </c>
      <c r="C12" s="48" t="s">
        <v>196</v>
      </c>
      <c r="D12" s="48" t="s">
        <v>197</v>
      </c>
      <c r="E12" s="48" t="s">
        <v>198</v>
      </c>
      <c r="F12" s="48" t="s">
        <v>199</v>
      </c>
      <c r="G12" s="48" t="s">
        <v>200</v>
      </c>
      <c r="H12" s="48" t="s">
        <v>54</v>
      </c>
      <c r="I12" s="48" t="s">
        <v>201</v>
      </c>
      <c r="J12" s="48" t="s">
        <v>202</v>
      </c>
    </row>
    <row r="13" spans="2:10" ht="55.5" customHeight="1" x14ac:dyDescent="0.3">
      <c r="B13" s="82" t="s">
        <v>203</v>
      </c>
      <c r="C13" s="83">
        <v>43469.514803240738</v>
      </c>
      <c r="D13" s="83">
        <v>43497</v>
      </c>
      <c r="E13" s="84">
        <f t="shared" ref="E13:E44" si="0">IF(NETWORKDAYS.INTL(C13,D13,1,feriados)-1 = -1, 0,NETWORKDAYS.INTL(C13,D13,1,feriados)-1)</f>
        <v>19</v>
      </c>
      <c r="F13" s="85" t="s">
        <v>204</v>
      </c>
      <c r="G13" s="86" t="s">
        <v>205</v>
      </c>
      <c r="H13" s="87" t="s">
        <v>206</v>
      </c>
      <c r="I13" s="87" t="s">
        <v>207</v>
      </c>
      <c r="J13" s="87" t="s">
        <v>205</v>
      </c>
    </row>
    <row r="14" spans="2:10" ht="86.1" customHeight="1" x14ac:dyDescent="0.3">
      <c r="B14" s="82" t="s">
        <v>208</v>
      </c>
      <c r="C14" s="88">
        <v>43469.519780092596</v>
      </c>
      <c r="D14" s="88">
        <v>43497</v>
      </c>
      <c r="E14" s="84">
        <f t="shared" si="0"/>
        <v>19</v>
      </c>
      <c r="F14" s="85" t="s">
        <v>204</v>
      </c>
      <c r="G14" s="86" t="s">
        <v>205</v>
      </c>
      <c r="H14" s="87" t="s">
        <v>209</v>
      </c>
      <c r="I14" s="89" t="s">
        <v>207</v>
      </c>
      <c r="J14" s="89" t="s">
        <v>205</v>
      </c>
    </row>
    <row r="15" spans="2:10" ht="86.1" customHeight="1" x14ac:dyDescent="0.3">
      <c r="B15" s="82" t="s">
        <v>210</v>
      </c>
      <c r="C15" s="88">
        <v>43483.527175925927</v>
      </c>
      <c r="D15" s="88">
        <v>43497</v>
      </c>
      <c r="E15" s="84">
        <f t="shared" si="0"/>
        <v>10</v>
      </c>
      <c r="F15" s="85" t="s">
        <v>211</v>
      </c>
      <c r="G15" s="86" t="s">
        <v>205</v>
      </c>
      <c r="H15" s="87" t="s">
        <v>206</v>
      </c>
      <c r="I15" s="89" t="s">
        <v>207</v>
      </c>
      <c r="J15" s="89"/>
    </row>
    <row r="16" spans="2:10" ht="56.25" customHeight="1" x14ac:dyDescent="0.3">
      <c r="B16" s="82" t="s">
        <v>212</v>
      </c>
      <c r="C16" s="88">
        <v>43484.325613425928</v>
      </c>
      <c r="D16" s="88">
        <v>43501</v>
      </c>
      <c r="E16" s="84">
        <f t="shared" si="0"/>
        <v>10</v>
      </c>
      <c r="F16" s="85" t="s">
        <v>213</v>
      </c>
      <c r="G16" s="86" t="s">
        <v>205</v>
      </c>
      <c r="H16" s="87" t="s">
        <v>206</v>
      </c>
      <c r="I16" s="89" t="s">
        <v>207</v>
      </c>
      <c r="J16" s="89" t="s">
        <v>205</v>
      </c>
    </row>
    <row r="17" spans="2:10" ht="86.1" customHeight="1" x14ac:dyDescent="0.3">
      <c r="B17" s="82" t="s">
        <v>214</v>
      </c>
      <c r="C17" s="88">
        <v>43488.682592592595</v>
      </c>
      <c r="D17" s="88">
        <v>43503</v>
      </c>
      <c r="E17" s="84">
        <f t="shared" si="0"/>
        <v>10</v>
      </c>
      <c r="F17" s="85" t="s">
        <v>215</v>
      </c>
      <c r="G17" s="86" t="s">
        <v>205</v>
      </c>
      <c r="H17" s="87" t="s">
        <v>206</v>
      </c>
      <c r="I17" s="89" t="s">
        <v>207</v>
      </c>
      <c r="J17" s="89" t="s">
        <v>205</v>
      </c>
    </row>
    <row r="18" spans="2:10" ht="86.1" customHeight="1" x14ac:dyDescent="0.3">
      <c r="B18" s="82" t="s">
        <v>216</v>
      </c>
      <c r="C18" s="88">
        <v>43497.739224537036</v>
      </c>
      <c r="D18" s="88">
        <v>43503</v>
      </c>
      <c r="E18" s="84">
        <f t="shared" si="0"/>
        <v>3</v>
      </c>
      <c r="F18" s="85" t="s">
        <v>211</v>
      </c>
      <c r="G18" s="86" t="s">
        <v>205</v>
      </c>
      <c r="H18" s="87" t="s">
        <v>206</v>
      </c>
      <c r="I18" s="89" t="s">
        <v>207</v>
      </c>
      <c r="J18" s="89" t="s">
        <v>205</v>
      </c>
    </row>
    <row r="19" spans="2:10" ht="86.1" customHeight="1" x14ac:dyDescent="0.3">
      <c r="B19" s="82" t="s">
        <v>217</v>
      </c>
      <c r="C19" s="88">
        <v>43514.66978009259</v>
      </c>
      <c r="D19" s="88">
        <v>43537</v>
      </c>
      <c r="E19" s="84">
        <f t="shared" si="0"/>
        <v>15</v>
      </c>
      <c r="F19" s="85" t="s">
        <v>218</v>
      </c>
      <c r="G19" s="86" t="s">
        <v>205</v>
      </c>
      <c r="H19" s="87" t="s">
        <v>206</v>
      </c>
      <c r="I19" s="89" t="s">
        <v>207</v>
      </c>
      <c r="J19" s="89" t="s">
        <v>205</v>
      </c>
    </row>
    <row r="20" spans="2:10" ht="86.1" customHeight="1" x14ac:dyDescent="0.3">
      <c r="B20" s="82" t="s">
        <v>219</v>
      </c>
      <c r="C20" s="88">
        <v>43518.667858796296</v>
      </c>
      <c r="D20" s="88">
        <v>43535</v>
      </c>
      <c r="E20" s="84">
        <f t="shared" si="0"/>
        <v>9</v>
      </c>
      <c r="F20" s="85" t="s">
        <v>220</v>
      </c>
      <c r="G20" s="86" t="s">
        <v>205</v>
      </c>
      <c r="H20" s="87" t="s">
        <v>206</v>
      </c>
      <c r="I20" s="89" t="s">
        <v>207</v>
      </c>
      <c r="J20" s="89" t="s">
        <v>205</v>
      </c>
    </row>
    <row r="21" spans="2:10" ht="86.1" customHeight="1" x14ac:dyDescent="0.3">
      <c r="B21" s="82" t="s">
        <v>221</v>
      </c>
      <c r="C21" s="88">
        <v>43521.56758101852</v>
      </c>
      <c r="D21" s="88">
        <v>43543</v>
      </c>
      <c r="E21" s="84">
        <f t="shared" si="0"/>
        <v>13</v>
      </c>
      <c r="F21" s="85" t="s">
        <v>222</v>
      </c>
      <c r="G21" s="86" t="s">
        <v>205</v>
      </c>
      <c r="H21" s="87" t="s">
        <v>206</v>
      </c>
      <c r="I21" s="89" t="s">
        <v>207</v>
      </c>
      <c r="J21" s="89" t="s">
        <v>205</v>
      </c>
    </row>
    <row r="22" spans="2:10" ht="86.1" customHeight="1" x14ac:dyDescent="0.3">
      <c r="B22" s="82" t="s">
        <v>223</v>
      </c>
      <c r="C22" s="88">
        <v>43521.570810185185</v>
      </c>
      <c r="D22" s="88">
        <v>43543</v>
      </c>
      <c r="E22" s="84">
        <f t="shared" si="0"/>
        <v>13</v>
      </c>
      <c r="F22" s="85" t="s">
        <v>222</v>
      </c>
      <c r="G22" s="86" t="s">
        <v>205</v>
      </c>
      <c r="H22" s="87" t="s">
        <v>206</v>
      </c>
      <c r="I22" s="89" t="s">
        <v>207</v>
      </c>
      <c r="J22" s="89" t="s">
        <v>205</v>
      </c>
    </row>
    <row r="23" spans="2:10" ht="86.1" customHeight="1" x14ac:dyDescent="0.3">
      <c r="B23" s="82" t="s">
        <v>224</v>
      </c>
      <c r="C23" s="88">
        <v>43549.807118055556</v>
      </c>
      <c r="D23" s="88">
        <v>43553</v>
      </c>
      <c r="E23" s="84">
        <f t="shared" si="0"/>
        <v>4</v>
      </c>
      <c r="F23" s="85" t="s">
        <v>225</v>
      </c>
      <c r="G23" s="86" t="s">
        <v>205</v>
      </c>
      <c r="H23" s="87" t="s">
        <v>206</v>
      </c>
      <c r="I23" s="89" t="s">
        <v>207</v>
      </c>
      <c r="J23" s="89" t="s">
        <v>205</v>
      </c>
    </row>
    <row r="24" spans="2:10" ht="86.1" customHeight="1" x14ac:dyDescent="0.3">
      <c r="B24" s="82" t="s">
        <v>226</v>
      </c>
      <c r="C24" s="88">
        <v>43551.782060185185</v>
      </c>
      <c r="D24" s="88">
        <v>43556</v>
      </c>
      <c r="E24" s="84">
        <f t="shared" si="0"/>
        <v>3</v>
      </c>
      <c r="F24" s="85" t="s">
        <v>227</v>
      </c>
      <c r="G24" s="86" t="s">
        <v>205</v>
      </c>
      <c r="H24" s="87" t="s">
        <v>209</v>
      </c>
      <c r="I24" s="89" t="s">
        <v>207</v>
      </c>
      <c r="J24" s="89" t="s">
        <v>205</v>
      </c>
    </row>
    <row r="25" spans="2:10" ht="86.1" customHeight="1" x14ac:dyDescent="0.3">
      <c r="B25" s="82" t="s">
        <v>228</v>
      </c>
      <c r="C25" s="88">
        <v>43574.679560185185</v>
      </c>
      <c r="D25" s="88">
        <v>43592</v>
      </c>
      <c r="E25" s="84">
        <f t="shared" si="0"/>
        <v>9</v>
      </c>
      <c r="F25" s="85" t="s">
        <v>229</v>
      </c>
      <c r="G25" s="86" t="s">
        <v>205</v>
      </c>
      <c r="H25" s="87" t="s">
        <v>206</v>
      </c>
      <c r="I25" s="89" t="s">
        <v>207</v>
      </c>
      <c r="J25" s="89" t="s">
        <v>205</v>
      </c>
    </row>
    <row r="26" spans="2:10" ht="86.1" customHeight="1" x14ac:dyDescent="0.3">
      <c r="B26" s="82" t="s">
        <v>230</v>
      </c>
      <c r="C26" s="88">
        <v>43582.599872685183</v>
      </c>
      <c r="D26" s="88">
        <v>43592</v>
      </c>
      <c r="E26" s="84">
        <f t="shared" si="0"/>
        <v>5</v>
      </c>
      <c r="F26" s="85" t="s">
        <v>231</v>
      </c>
      <c r="G26" s="86" t="s">
        <v>205</v>
      </c>
      <c r="H26" s="87" t="s">
        <v>232</v>
      </c>
      <c r="I26" s="89" t="s">
        <v>207</v>
      </c>
      <c r="J26" s="89" t="s">
        <v>205</v>
      </c>
    </row>
    <row r="27" spans="2:10" ht="86.1" customHeight="1" x14ac:dyDescent="0.3">
      <c r="B27" s="82" t="s">
        <v>233</v>
      </c>
      <c r="C27" s="88">
        <v>43585.547951388886</v>
      </c>
      <c r="D27" s="88">
        <v>43594</v>
      </c>
      <c r="E27" s="84">
        <f t="shared" si="0"/>
        <v>6</v>
      </c>
      <c r="F27" s="85" t="s">
        <v>234</v>
      </c>
      <c r="G27" s="86" t="s">
        <v>205</v>
      </c>
      <c r="H27" s="87" t="s">
        <v>206</v>
      </c>
      <c r="I27" s="89" t="s">
        <v>207</v>
      </c>
      <c r="J27" s="89"/>
    </row>
    <row r="28" spans="2:10" ht="86.1" customHeight="1" x14ac:dyDescent="0.3">
      <c r="B28" s="82" t="s">
        <v>235</v>
      </c>
      <c r="C28" s="88">
        <v>43585.551018518519</v>
      </c>
      <c r="D28" s="88">
        <v>43594</v>
      </c>
      <c r="E28" s="84">
        <f t="shared" si="0"/>
        <v>6</v>
      </c>
      <c r="F28" s="85" t="s">
        <v>236</v>
      </c>
      <c r="G28" s="86" t="s">
        <v>205</v>
      </c>
      <c r="H28" s="87" t="s">
        <v>206</v>
      </c>
      <c r="I28" s="89" t="s">
        <v>207</v>
      </c>
      <c r="J28" s="89" t="s">
        <v>205</v>
      </c>
    </row>
    <row r="29" spans="2:10" ht="86.1" customHeight="1" x14ac:dyDescent="0.3">
      <c r="B29" s="82" t="s">
        <v>237</v>
      </c>
      <c r="C29" s="88">
        <v>43585.552673611113</v>
      </c>
      <c r="D29" s="88">
        <v>43606</v>
      </c>
      <c r="E29" s="84">
        <f t="shared" si="0"/>
        <v>14</v>
      </c>
      <c r="F29" s="85" t="s">
        <v>238</v>
      </c>
      <c r="G29" s="86" t="s">
        <v>205</v>
      </c>
      <c r="H29" s="87" t="s">
        <v>206</v>
      </c>
      <c r="I29" s="89" t="s">
        <v>207</v>
      </c>
      <c r="J29" s="89" t="s">
        <v>205</v>
      </c>
    </row>
    <row r="30" spans="2:10" ht="86.1" customHeight="1" x14ac:dyDescent="0.3">
      <c r="B30" s="82" t="s">
        <v>239</v>
      </c>
      <c r="C30" s="88">
        <v>43599.514317129629</v>
      </c>
      <c r="D30" s="88">
        <v>43607</v>
      </c>
      <c r="E30" s="84">
        <f t="shared" si="0"/>
        <v>6</v>
      </c>
      <c r="F30" s="85" t="s">
        <v>240</v>
      </c>
      <c r="G30" s="86" t="s">
        <v>205</v>
      </c>
      <c r="H30" s="87" t="s">
        <v>206</v>
      </c>
      <c r="I30" s="89" t="s">
        <v>207</v>
      </c>
      <c r="J30" s="89" t="s">
        <v>205</v>
      </c>
    </row>
    <row r="31" spans="2:10" ht="86.1" customHeight="1" x14ac:dyDescent="0.3">
      <c r="B31" s="82" t="s">
        <v>241</v>
      </c>
      <c r="C31" s="88">
        <v>43599.773402777777</v>
      </c>
      <c r="D31" s="88">
        <v>43607</v>
      </c>
      <c r="E31" s="84">
        <f t="shared" si="0"/>
        <v>6</v>
      </c>
      <c r="F31" s="85" t="s">
        <v>242</v>
      </c>
      <c r="G31" s="86" t="s">
        <v>205</v>
      </c>
      <c r="H31" s="87" t="s">
        <v>206</v>
      </c>
      <c r="I31" s="89" t="s">
        <v>207</v>
      </c>
      <c r="J31" s="89" t="s">
        <v>205</v>
      </c>
    </row>
    <row r="32" spans="2:10" ht="86.1" customHeight="1" x14ac:dyDescent="0.3">
      <c r="B32" s="82" t="s">
        <v>243</v>
      </c>
      <c r="C32" s="88">
        <v>43599.776574074072</v>
      </c>
      <c r="D32" s="88">
        <v>43605</v>
      </c>
      <c r="E32" s="84">
        <f t="shared" si="0"/>
        <v>4</v>
      </c>
      <c r="F32" s="85" t="s">
        <v>244</v>
      </c>
      <c r="G32" s="86" t="s">
        <v>205</v>
      </c>
      <c r="H32" s="87" t="s">
        <v>206</v>
      </c>
      <c r="I32" s="89" t="s">
        <v>207</v>
      </c>
      <c r="J32" s="89" t="s">
        <v>205</v>
      </c>
    </row>
    <row r="33" spans="2:10" ht="86.1" customHeight="1" x14ac:dyDescent="0.3">
      <c r="B33" s="82" t="s">
        <v>245</v>
      </c>
      <c r="C33" s="88">
        <v>43599.869664351849</v>
      </c>
      <c r="D33" s="88">
        <v>43620</v>
      </c>
      <c r="E33" s="84">
        <f t="shared" si="0"/>
        <v>15</v>
      </c>
      <c r="F33" s="85" t="s">
        <v>246</v>
      </c>
      <c r="G33" s="86" t="s">
        <v>205</v>
      </c>
      <c r="H33" s="87" t="s">
        <v>206</v>
      </c>
      <c r="I33" s="89" t="s">
        <v>207</v>
      </c>
      <c r="J33" s="89" t="s">
        <v>205</v>
      </c>
    </row>
    <row r="34" spans="2:10" ht="86.1" customHeight="1" x14ac:dyDescent="0.3">
      <c r="B34" s="82" t="s">
        <v>247</v>
      </c>
      <c r="C34" s="88">
        <v>43600.423125000001</v>
      </c>
      <c r="D34" s="88">
        <v>43636</v>
      </c>
      <c r="E34" s="84">
        <f t="shared" si="0"/>
        <v>26</v>
      </c>
      <c r="F34" s="85" t="s">
        <v>248</v>
      </c>
      <c r="G34" s="86" t="s">
        <v>205</v>
      </c>
      <c r="H34" s="87" t="s">
        <v>206</v>
      </c>
      <c r="I34" s="89" t="s">
        <v>207</v>
      </c>
      <c r="J34" s="89" t="s">
        <v>205</v>
      </c>
    </row>
    <row r="35" spans="2:10" ht="86.1" customHeight="1" x14ac:dyDescent="0.3">
      <c r="B35" s="82" t="s">
        <v>249</v>
      </c>
      <c r="C35" s="88">
        <v>43602.837037037039</v>
      </c>
      <c r="D35" s="88">
        <v>43620</v>
      </c>
      <c r="E35" s="84">
        <f t="shared" si="0"/>
        <v>12</v>
      </c>
      <c r="F35" s="85" t="s">
        <v>250</v>
      </c>
      <c r="G35" s="86" t="s">
        <v>205</v>
      </c>
      <c r="H35" s="87" t="s">
        <v>206</v>
      </c>
      <c r="I35" s="89" t="s">
        <v>207</v>
      </c>
      <c r="J35" s="89" t="s">
        <v>205</v>
      </c>
    </row>
    <row r="36" spans="2:10" ht="86.1" customHeight="1" x14ac:dyDescent="0.3">
      <c r="B36" s="82" t="s">
        <v>251</v>
      </c>
      <c r="C36" s="88">
        <v>43604.917453703703</v>
      </c>
      <c r="D36" s="88">
        <v>43609</v>
      </c>
      <c r="E36" s="84">
        <f t="shared" si="0"/>
        <v>4</v>
      </c>
      <c r="F36" s="85" t="s">
        <v>252</v>
      </c>
      <c r="G36" s="86" t="s">
        <v>205</v>
      </c>
      <c r="H36" s="87" t="s">
        <v>206</v>
      </c>
      <c r="I36" s="89" t="s">
        <v>207</v>
      </c>
      <c r="J36" s="89" t="s">
        <v>205</v>
      </c>
    </row>
    <row r="37" spans="2:10" ht="86.1" customHeight="1" x14ac:dyDescent="0.3">
      <c r="B37" s="82" t="s">
        <v>253</v>
      </c>
      <c r="C37" s="88">
        <v>43613.491597222222</v>
      </c>
      <c r="D37" s="88">
        <v>43615</v>
      </c>
      <c r="E37" s="84">
        <f t="shared" si="0"/>
        <v>2</v>
      </c>
      <c r="F37" s="85" t="s">
        <v>254</v>
      </c>
      <c r="G37" s="86" t="s">
        <v>205</v>
      </c>
      <c r="H37" s="87" t="s">
        <v>255</v>
      </c>
      <c r="I37" s="89" t="s">
        <v>207</v>
      </c>
      <c r="J37" s="89" t="s">
        <v>205</v>
      </c>
    </row>
    <row r="38" spans="2:10" ht="86.1" customHeight="1" x14ac:dyDescent="0.3">
      <c r="B38" s="82" t="s">
        <v>256</v>
      </c>
      <c r="C38" s="88">
        <v>43613.497696759259</v>
      </c>
      <c r="D38" s="88">
        <v>43615</v>
      </c>
      <c r="E38" s="84">
        <f t="shared" si="0"/>
        <v>2</v>
      </c>
      <c r="F38" s="85" t="s">
        <v>257</v>
      </c>
      <c r="G38" s="86" t="s">
        <v>205</v>
      </c>
      <c r="H38" s="87" t="s">
        <v>255</v>
      </c>
      <c r="I38" s="89" t="s">
        <v>207</v>
      </c>
      <c r="J38" s="89" t="s">
        <v>205</v>
      </c>
    </row>
    <row r="39" spans="2:10" ht="86.1" customHeight="1" x14ac:dyDescent="0.3">
      <c r="B39" s="82" t="s">
        <v>258</v>
      </c>
      <c r="C39" s="88">
        <v>43615.619652777779</v>
      </c>
      <c r="D39" s="88">
        <v>43621</v>
      </c>
      <c r="E39" s="84">
        <f t="shared" si="0"/>
        <v>4</v>
      </c>
      <c r="F39" s="85" t="s">
        <v>259</v>
      </c>
      <c r="G39" s="86" t="s">
        <v>205</v>
      </c>
      <c r="H39" s="87" t="s">
        <v>206</v>
      </c>
      <c r="I39" s="89" t="s">
        <v>207</v>
      </c>
      <c r="J39" s="89" t="s">
        <v>205</v>
      </c>
    </row>
    <row r="40" spans="2:10" ht="86.1" customHeight="1" x14ac:dyDescent="0.3">
      <c r="B40" s="82" t="s">
        <v>260</v>
      </c>
      <c r="C40" s="88">
        <v>43626.443599537037</v>
      </c>
      <c r="D40" s="88">
        <v>43630</v>
      </c>
      <c r="E40" s="84">
        <f t="shared" si="0"/>
        <v>4</v>
      </c>
      <c r="F40" s="85" t="s">
        <v>261</v>
      </c>
      <c r="G40" s="86" t="s">
        <v>205</v>
      </c>
      <c r="H40" s="87" t="s">
        <v>206</v>
      </c>
      <c r="I40" s="89" t="s">
        <v>207</v>
      </c>
      <c r="J40" s="89" t="s">
        <v>205</v>
      </c>
    </row>
    <row r="41" spans="2:10" ht="86.1" customHeight="1" x14ac:dyDescent="0.3">
      <c r="B41" s="82" t="s">
        <v>262</v>
      </c>
      <c r="C41" s="88">
        <v>43628.716516203705</v>
      </c>
      <c r="D41" s="88">
        <v>43641</v>
      </c>
      <c r="E41" s="84">
        <f t="shared" si="0"/>
        <v>9</v>
      </c>
      <c r="F41" s="85" t="s">
        <v>263</v>
      </c>
      <c r="G41" s="86" t="s">
        <v>205</v>
      </c>
      <c r="H41" s="87" t="s">
        <v>206</v>
      </c>
      <c r="I41" s="89" t="s">
        <v>207</v>
      </c>
      <c r="J41" s="89" t="s">
        <v>205</v>
      </c>
    </row>
    <row r="42" spans="2:10" ht="86.1" customHeight="1" x14ac:dyDescent="0.3">
      <c r="B42" s="82" t="s">
        <v>264</v>
      </c>
      <c r="C42" s="88">
        <v>43630.2577662037</v>
      </c>
      <c r="D42" s="88">
        <v>43634</v>
      </c>
      <c r="E42" s="84">
        <f t="shared" si="0"/>
        <v>2</v>
      </c>
      <c r="F42" s="85" t="s">
        <v>265</v>
      </c>
      <c r="G42" s="86" t="s">
        <v>205</v>
      </c>
      <c r="H42" s="87" t="s">
        <v>206</v>
      </c>
      <c r="I42" s="89" t="s">
        <v>207</v>
      </c>
      <c r="J42" s="89" t="s">
        <v>205</v>
      </c>
    </row>
    <row r="43" spans="2:10" ht="86.1" customHeight="1" x14ac:dyDescent="0.3">
      <c r="B43" s="82" t="s">
        <v>266</v>
      </c>
      <c r="C43" s="88">
        <v>43630.498703703706</v>
      </c>
      <c r="D43" s="88">
        <v>43641</v>
      </c>
      <c r="E43" s="84">
        <f t="shared" si="0"/>
        <v>7</v>
      </c>
      <c r="F43" s="85" t="s">
        <v>267</v>
      </c>
      <c r="G43" s="86" t="s">
        <v>205</v>
      </c>
      <c r="H43" s="87" t="s">
        <v>206</v>
      </c>
      <c r="I43" s="89" t="s">
        <v>207</v>
      </c>
      <c r="J43" s="89" t="s">
        <v>205</v>
      </c>
    </row>
    <row r="44" spans="2:10" ht="86.1" customHeight="1" x14ac:dyDescent="0.3">
      <c r="B44" s="82" t="s">
        <v>268</v>
      </c>
      <c r="C44" s="88">
        <v>43631.394618055558</v>
      </c>
      <c r="D44" s="88">
        <v>43634</v>
      </c>
      <c r="E44" s="84">
        <f t="shared" si="0"/>
        <v>1</v>
      </c>
      <c r="F44" s="85" t="s">
        <v>269</v>
      </c>
      <c r="G44" s="86" t="s">
        <v>205</v>
      </c>
      <c r="H44" s="87" t="s">
        <v>206</v>
      </c>
      <c r="I44" s="89" t="s">
        <v>207</v>
      </c>
      <c r="J44" s="89" t="s">
        <v>205</v>
      </c>
    </row>
    <row r="45" spans="2:10" ht="86.1" customHeight="1" x14ac:dyDescent="0.3">
      <c r="B45" s="82" t="s">
        <v>270</v>
      </c>
      <c r="C45" s="88">
        <v>43635.746828703705</v>
      </c>
      <c r="D45" s="88">
        <v>43640</v>
      </c>
      <c r="E45" s="84">
        <f t="shared" ref="E45:E76" si="1">IF(NETWORKDAYS.INTL(C45,D45,1,feriados)-1 = -1, 0,NETWORKDAYS.INTL(C45,D45,1,feriados)-1)</f>
        <v>3</v>
      </c>
      <c r="F45" s="85" t="s">
        <v>271</v>
      </c>
      <c r="G45" s="86" t="s">
        <v>205</v>
      </c>
      <c r="H45" s="87" t="s">
        <v>206</v>
      </c>
      <c r="I45" s="89" t="s">
        <v>207</v>
      </c>
      <c r="J45" s="89" t="s">
        <v>205</v>
      </c>
    </row>
    <row r="46" spans="2:10" ht="86.1" customHeight="1" x14ac:dyDescent="0.3">
      <c r="B46" s="82" t="s">
        <v>272</v>
      </c>
      <c r="C46" s="88">
        <v>43635.852800925924</v>
      </c>
      <c r="D46" s="88">
        <v>43640</v>
      </c>
      <c r="E46" s="84">
        <f t="shared" si="1"/>
        <v>3</v>
      </c>
      <c r="F46" s="85" t="s">
        <v>273</v>
      </c>
      <c r="G46" s="86" t="s">
        <v>205</v>
      </c>
      <c r="H46" s="87" t="s">
        <v>206</v>
      </c>
      <c r="I46" s="89" t="s">
        <v>207</v>
      </c>
      <c r="J46" s="89" t="s">
        <v>205</v>
      </c>
    </row>
    <row r="47" spans="2:10" ht="86.1" customHeight="1" x14ac:dyDescent="0.3">
      <c r="B47" s="82" t="s">
        <v>274</v>
      </c>
      <c r="C47" s="88">
        <v>43641.75267361111</v>
      </c>
      <c r="D47" s="88">
        <v>43656</v>
      </c>
      <c r="E47" s="84">
        <f t="shared" si="1"/>
        <v>11</v>
      </c>
      <c r="F47" s="85" t="s">
        <v>275</v>
      </c>
      <c r="G47" s="86" t="s">
        <v>205</v>
      </c>
      <c r="H47" s="87" t="s">
        <v>206</v>
      </c>
      <c r="I47" s="89" t="s">
        <v>207</v>
      </c>
      <c r="J47" s="89" t="s">
        <v>205</v>
      </c>
    </row>
    <row r="48" spans="2:10" ht="86.1" customHeight="1" x14ac:dyDescent="0.3">
      <c r="B48" s="82"/>
      <c r="C48" s="88"/>
      <c r="D48" s="88"/>
      <c r="E48" s="84">
        <f t="shared" si="1"/>
        <v>0</v>
      </c>
      <c r="F48" s="85"/>
      <c r="G48" s="85"/>
      <c r="H48" s="87"/>
      <c r="I48" s="89"/>
      <c r="J48" s="89"/>
    </row>
    <row r="49" spans="2:10" ht="86.1" customHeight="1" x14ac:dyDescent="0.3">
      <c r="B49" s="82"/>
      <c r="C49" s="88"/>
      <c r="D49" s="88"/>
      <c r="E49" s="84">
        <f t="shared" si="1"/>
        <v>0</v>
      </c>
      <c r="F49" s="85"/>
      <c r="G49" s="85"/>
      <c r="H49" s="87"/>
      <c r="I49" s="89"/>
      <c r="J49" s="89"/>
    </row>
    <row r="50" spans="2:10" ht="86.1" customHeight="1" x14ac:dyDescent="0.3">
      <c r="B50" s="82"/>
      <c r="C50" s="88"/>
      <c r="D50" s="88"/>
      <c r="E50" s="84">
        <f t="shared" si="1"/>
        <v>0</v>
      </c>
      <c r="F50" s="85"/>
      <c r="G50" s="85"/>
      <c r="H50" s="87"/>
      <c r="I50" s="89"/>
      <c r="J50" s="89"/>
    </row>
    <row r="51" spans="2:10" ht="86.1" customHeight="1" x14ac:dyDescent="0.3">
      <c r="B51" s="82"/>
      <c r="C51" s="88"/>
      <c r="D51" s="88"/>
      <c r="E51" s="84">
        <f t="shared" si="1"/>
        <v>0</v>
      </c>
      <c r="F51" s="85"/>
      <c r="G51" s="85"/>
      <c r="H51" s="87"/>
      <c r="I51" s="89"/>
      <c r="J51" s="89"/>
    </row>
    <row r="52" spans="2:10" ht="86.1" customHeight="1" x14ac:dyDescent="0.3">
      <c r="B52" s="82"/>
      <c r="C52" s="88"/>
      <c r="D52" s="88"/>
      <c r="E52" s="84">
        <f t="shared" si="1"/>
        <v>0</v>
      </c>
      <c r="F52" s="85"/>
      <c r="G52" s="85"/>
      <c r="H52" s="87"/>
      <c r="I52" s="89"/>
      <c r="J52" s="89"/>
    </row>
    <row r="53" spans="2:10" ht="86.1" customHeight="1" x14ac:dyDescent="0.3">
      <c r="B53" s="82"/>
      <c r="C53" s="88"/>
      <c r="D53" s="88"/>
      <c r="E53" s="84">
        <f t="shared" si="1"/>
        <v>0</v>
      </c>
      <c r="F53" s="85"/>
      <c r="G53" s="85"/>
      <c r="H53" s="87"/>
      <c r="I53" s="89"/>
      <c r="J53" s="89"/>
    </row>
    <row r="54" spans="2:10" ht="86.1" customHeight="1" x14ac:dyDescent="0.3">
      <c r="B54" s="82"/>
      <c r="C54" s="88"/>
      <c r="D54" s="88"/>
      <c r="E54" s="84">
        <f t="shared" si="1"/>
        <v>0</v>
      </c>
      <c r="F54" s="85"/>
      <c r="G54" s="85"/>
      <c r="H54" s="87"/>
      <c r="I54" s="89"/>
      <c r="J54" s="89"/>
    </row>
    <row r="55" spans="2:10" ht="86.1" customHeight="1" x14ac:dyDescent="0.3">
      <c r="B55" s="82"/>
      <c r="C55" s="88"/>
      <c r="D55" s="88"/>
      <c r="E55" s="84">
        <f t="shared" si="1"/>
        <v>0</v>
      </c>
      <c r="F55" s="85"/>
      <c r="G55" s="85"/>
      <c r="H55" s="87"/>
      <c r="I55" s="89"/>
      <c r="J55" s="89"/>
    </row>
    <row r="56" spans="2:10" ht="86.1" customHeight="1" x14ac:dyDescent="0.3">
      <c r="B56" s="82"/>
      <c r="C56" s="88"/>
      <c r="D56" s="88"/>
      <c r="E56" s="84">
        <f t="shared" si="1"/>
        <v>0</v>
      </c>
      <c r="F56" s="85"/>
      <c r="G56" s="85"/>
      <c r="H56" s="87"/>
      <c r="I56" s="89"/>
      <c r="J56" s="89"/>
    </row>
    <row r="57" spans="2:10" ht="86.1" customHeight="1" x14ac:dyDescent="0.3">
      <c r="B57" s="82"/>
      <c r="C57" s="88"/>
      <c r="D57" s="88"/>
      <c r="E57" s="84">
        <f t="shared" si="1"/>
        <v>0</v>
      </c>
      <c r="F57" s="85"/>
      <c r="G57" s="85"/>
      <c r="H57" s="87"/>
      <c r="I57" s="89"/>
      <c r="J57" s="89"/>
    </row>
    <row r="58" spans="2:10" ht="86.1" customHeight="1" x14ac:dyDescent="0.3">
      <c r="B58" s="82"/>
      <c r="C58" s="88"/>
      <c r="D58" s="88"/>
      <c r="E58" s="84">
        <f t="shared" si="1"/>
        <v>0</v>
      </c>
      <c r="F58" s="85"/>
      <c r="G58" s="85"/>
      <c r="H58" s="87"/>
      <c r="I58" s="89"/>
      <c r="J58" s="89"/>
    </row>
    <row r="59" spans="2:10" ht="86.1" customHeight="1" x14ac:dyDescent="0.3">
      <c r="B59" s="82"/>
      <c r="C59" s="88"/>
      <c r="D59" s="88"/>
      <c r="E59" s="84">
        <f t="shared" si="1"/>
        <v>0</v>
      </c>
      <c r="F59" s="85"/>
      <c r="G59" s="85"/>
      <c r="H59" s="87"/>
      <c r="I59" s="89"/>
      <c r="J59" s="89"/>
    </row>
    <row r="60" spans="2:10" ht="86.1" customHeight="1" x14ac:dyDescent="0.3">
      <c r="B60" s="82"/>
      <c r="C60" s="88"/>
      <c r="D60" s="88"/>
      <c r="E60" s="84">
        <f t="shared" si="1"/>
        <v>0</v>
      </c>
      <c r="F60" s="85"/>
      <c r="G60" s="85"/>
      <c r="H60" s="87"/>
      <c r="I60" s="89"/>
      <c r="J60" s="89"/>
    </row>
    <row r="61" spans="2:10" ht="86.1" customHeight="1" x14ac:dyDescent="0.3">
      <c r="B61" s="82"/>
      <c r="C61" s="88"/>
      <c r="D61" s="88"/>
      <c r="E61" s="84">
        <f t="shared" si="1"/>
        <v>0</v>
      </c>
      <c r="F61" s="85"/>
      <c r="G61" s="85"/>
      <c r="H61" s="87"/>
      <c r="I61" s="89"/>
      <c r="J61" s="89"/>
    </row>
    <row r="62" spans="2:10" ht="86.1" customHeight="1" x14ac:dyDescent="0.3">
      <c r="B62" s="82"/>
      <c r="C62" s="88"/>
      <c r="D62" s="88"/>
      <c r="E62" s="84">
        <f t="shared" si="1"/>
        <v>0</v>
      </c>
      <c r="F62" s="85"/>
      <c r="G62" s="85"/>
      <c r="H62" s="87"/>
      <c r="I62" s="89"/>
      <c r="J62" s="89"/>
    </row>
    <row r="63" spans="2:10" ht="86.1" customHeight="1" x14ac:dyDescent="0.3">
      <c r="B63" s="82"/>
      <c r="C63" s="88"/>
      <c r="D63" s="88"/>
      <c r="E63" s="84">
        <f t="shared" si="1"/>
        <v>0</v>
      </c>
      <c r="F63" s="85"/>
      <c r="G63" s="85"/>
      <c r="H63" s="87"/>
      <c r="I63" s="89"/>
      <c r="J63" s="89"/>
    </row>
    <row r="64" spans="2:10" ht="86.1" customHeight="1" x14ac:dyDescent="0.3">
      <c r="B64" s="82"/>
      <c r="C64" s="88"/>
      <c r="D64" s="88"/>
      <c r="E64" s="84">
        <f t="shared" si="1"/>
        <v>0</v>
      </c>
      <c r="F64" s="85"/>
      <c r="G64" s="85"/>
      <c r="H64" s="87"/>
      <c r="I64" s="89"/>
      <c r="J64" s="89"/>
    </row>
    <row r="65" spans="2:10" ht="86.1" customHeight="1" x14ac:dyDescent="0.3">
      <c r="B65" s="82"/>
      <c r="C65" s="88"/>
      <c r="D65" s="88"/>
      <c r="E65" s="84">
        <f t="shared" si="1"/>
        <v>0</v>
      </c>
      <c r="F65" s="85"/>
      <c r="G65" s="85"/>
      <c r="H65" s="87"/>
      <c r="I65" s="89"/>
      <c r="J65" s="89"/>
    </row>
    <row r="66" spans="2:10" ht="86.1" customHeight="1" x14ac:dyDescent="0.3">
      <c r="B66" s="82"/>
      <c r="C66" s="88"/>
      <c r="D66" s="88"/>
      <c r="E66" s="84">
        <f t="shared" si="1"/>
        <v>0</v>
      </c>
      <c r="F66" s="85"/>
      <c r="G66" s="85"/>
      <c r="H66" s="87"/>
      <c r="I66" s="89"/>
      <c r="J66" s="89"/>
    </row>
    <row r="67" spans="2:10" ht="86.1" customHeight="1" x14ac:dyDescent="0.3">
      <c r="B67" s="82"/>
      <c r="C67" s="88"/>
      <c r="D67" s="88"/>
      <c r="E67" s="84">
        <f t="shared" si="1"/>
        <v>0</v>
      </c>
      <c r="F67" s="85"/>
      <c r="G67" s="85"/>
      <c r="H67" s="87"/>
      <c r="I67" s="89"/>
      <c r="J67" s="89"/>
    </row>
    <row r="68" spans="2:10" ht="86.1" customHeight="1" x14ac:dyDescent="0.3">
      <c r="B68" s="82"/>
      <c r="C68" s="88"/>
      <c r="D68" s="88"/>
      <c r="E68" s="84">
        <f t="shared" si="1"/>
        <v>0</v>
      </c>
      <c r="F68" s="85"/>
      <c r="G68" s="85"/>
      <c r="H68" s="87"/>
      <c r="I68" s="89"/>
      <c r="J68" s="89"/>
    </row>
    <row r="69" spans="2:10" ht="86.1" customHeight="1" x14ac:dyDescent="0.3">
      <c r="B69" s="82"/>
      <c r="C69" s="88"/>
      <c r="D69" s="88"/>
      <c r="E69" s="84">
        <f t="shared" si="1"/>
        <v>0</v>
      </c>
      <c r="F69" s="85"/>
      <c r="G69" s="85"/>
      <c r="H69" s="87"/>
      <c r="I69" s="89"/>
      <c r="J69" s="89"/>
    </row>
    <row r="70" spans="2:10" ht="86.1" customHeight="1" x14ac:dyDescent="0.3">
      <c r="B70" s="82"/>
      <c r="C70" s="88"/>
      <c r="D70" s="88"/>
      <c r="E70" s="84">
        <f t="shared" si="1"/>
        <v>0</v>
      </c>
      <c r="F70" s="85"/>
      <c r="G70" s="85"/>
      <c r="H70" s="87"/>
      <c r="I70" s="89"/>
      <c r="J70" s="89"/>
    </row>
    <row r="71" spans="2:10" ht="86.1" customHeight="1" x14ac:dyDescent="0.3">
      <c r="B71" s="82"/>
      <c r="C71" s="88"/>
      <c r="D71" s="88"/>
      <c r="E71" s="84">
        <f t="shared" si="1"/>
        <v>0</v>
      </c>
      <c r="F71" s="85"/>
      <c r="G71" s="85"/>
      <c r="H71" s="87"/>
      <c r="I71" s="89"/>
      <c r="J71" s="89"/>
    </row>
    <row r="72" spans="2:10" ht="86.1" customHeight="1" x14ac:dyDescent="0.3">
      <c r="B72" s="82"/>
      <c r="C72" s="88"/>
      <c r="D72" s="88"/>
      <c r="E72" s="84">
        <f t="shared" si="1"/>
        <v>0</v>
      </c>
      <c r="F72" s="85"/>
      <c r="G72" s="85"/>
      <c r="H72" s="87"/>
      <c r="I72" s="89"/>
      <c r="J72" s="89"/>
    </row>
    <row r="73" spans="2:10" ht="86.1" customHeight="1" x14ac:dyDescent="0.3">
      <c r="B73" s="82"/>
      <c r="C73" s="88"/>
      <c r="D73" s="88"/>
      <c r="E73" s="84">
        <f t="shared" si="1"/>
        <v>0</v>
      </c>
      <c r="F73" s="85"/>
      <c r="G73" s="85"/>
      <c r="H73" s="87"/>
      <c r="I73" s="89"/>
      <c r="J73" s="89"/>
    </row>
    <row r="74" spans="2:10" ht="86.1" customHeight="1" x14ac:dyDescent="0.3">
      <c r="B74" s="82"/>
      <c r="C74" s="88"/>
      <c r="D74" s="88"/>
      <c r="E74" s="84">
        <f t="shared" si="1"/>
        <v>0</v>
      </c>
      <c r="F74" s="85"/>
      <c r="G74" s="85"/>
      <c r="H74" s="87"/>
      <c r="I74" s="89"/>
      <c r="J74" s="89"/>
    </row>
    <row r="75" spans="2:10" ht="86.1" customHeight="1" x14ac:dyDescent="0.3">
      <c r="B75" s="82"/>
      <c r="C75" s="88"/>
      <c r="D75" s="88"/>
      <c r="E75" s="84">
        <f t="shared" si="1"/>
        <v>0</v>
      </c>
      <c r="F75" s="85"/>
      <c r="G75" s="85"/>
      <c r="H75" s="87"/>
      <c r="I75" s="89"/>
      <c r="J75" s="89"/>
    </row>
    <row r="76" spans="2:10" ht="86.1" customHeight="1" x14ac:dyDescent="0.3">
      <c r="B76" s="82"/>
      <c r="C76" s="88"/>
      <c r="D76" s="88"/>
      <c r="E76" s="84">
        <f t="shared" si="1"/>
        <v>0</v>
      </c>
      <c r="F76" s="85"/>
      <c r="G76" s="85"/>
      <c r="H76" s="87"/>
      <c r="I76" s="89"/>
      <c r="J76" s="89"/>
    </row>
    <row r="77" spans="2:10" ht="86.1" customHeight="1" x14ac:dyDescent="0.3">
      <c r="B77" s="82"/>
      <c r="C77" s="88"/>
      <c r="D77" s="88"/>
      <c r="E77" s="84">
        <f t="shared" ref="E77:E108" si="2">IF(NETWORKDAYS.INTL(C77,D77,1,feriados)-1 = -1, 0,NETWORKDAYS.INTL(C77,D77,1,feriados)-1)</f>
        <v>0</v>
      </c>
      <c r="F77" s="85"/>
      <c r="G77" s="85"/>
      <c r="H77" s="87"/>
      <c r="I77" s="89"/>
      <c r="J77" s="89"/>
    </row>
    <row r="78" spans="2:10" ht="86.1" customHeight="1" x14ac:dyDescent="0.3">
      <c r="B78" s="82"/>
      <c r="C78" s="88"/>
      <c r="D78" s="88"/>
      <c r="E78" s="84">
        <f t="shared" si="2"/>
        <v>0</v>
      </c>
      <c r="F78" s="85"/>
      <c r="G78" s="85"/>
      <c r="H78" s="87"/>
      <c r="I78" s="89"/>
      <c r="J78" s="89"/>
    </row>
    <row r="79" spans="2:10" ht="86.1" customHeight="1" x14ac:dyDescent="0.3">
      <c r="B79" s="82"/>
      <c r="C79" s="88"/>
      <c r="D79" s="88"/>
      <c r="E79" s="84">
        <f t="shared" si="2"/>
        <v>0</v>
      </c>
      <c r="F79" s="85"/>
      <c r="G79" s="85"/>
      <c r="H79" s="87"/>
      <c r="I79" s="89"/>
      <c r="J79" s="89"/>
    </row>
    <row r="80" spans="2:10" ht="86.1" customHeight="1" x14ac:dyDescent="0.3">
      <c r="B80" s="82"/>
      <c r="C80" s="88"/>
      <c r="D80" s="88"/>
      <c r="E80" s="84">
        <f t="shared" si="2"/>
        <v>0</v>
      </c>
      <c r="F80" s="85"/>
      <c r="G80" s="85"/>
      <c r="H80" s="87"/>
      <c r="I80" s="89"/>
      <c r="J80" s="89"/>
    </row>
    <row r="81" spans="2:10" ht="86.1" customHeight="1" x14ac:dyDescent="0.3">
      <c r="B81" s="82"/>
      <c r="C81" s="88"/>
      <c r="D81" s="88"/>
      <c r="E81" s="84">
        <f t="shared" si="2"/>
        <v>0</v>
      </c>
      <c r="F81" s="85"/>
      <c r="G81" s="85"/>
      <c r="H81" s="87"/>
      <c r="I81" s="89"/>
      <c r="J81" s="89"/>
    </row>
    <row r="82" spans="2:10" ht="86.1" customHeight="1" x14ac:dyDescent="0.3">
      <c r="B82" s="82"/>
      <c r="C82" s="88"/>
      <c r="D82" s="88"/>
      <c r="E82" s="84">
        <f t="shared" si="2"/>
        <v>0</v>
      </c>
      <c r="F82" s="85"/>
      <c r="G82" s="85"/>
      <c r="H82" s="87"/>
      <c r="I82" s="89"/>
      <c r="J82" s="89"/>
    </row>
    <row r="83" spans="2:10" ht="86.1" customHeight="1" x14ac:dyDescent="0.3">
      <c r="B83" s="82"/>
      <c r="C83" s="88"/>
      <c r="D83" s="88"/>
      <c r="E83" s="84">
        <f t="shared" si="2"/>
        <v>0</v>
      </c>
      <c r="F83" s="85"/>
      <c r="G83" s="85"/>
      <c r="H83" s="87"/>
      <c r="I83" s="89"/>
      <c r="J83" s="89"/>
    </row>
    <row r="84" spans="2:10" ht="86.1" customHeight="1" x14ac:dyDescent="0.3">
      <c r="B84" s="82"/>
      <c r="C84" s="88"/>
      <c r="D84" s="88"/>
      <c r="E84" s="84">
        <f t="shared" si="2"/>
        <v>0</v>
      </c>
      <c r="F84" s="85"/>
      <c r="G84" s="85"/>
      <c r="H84" s="87"/>
      <c r="I84" s="89"/>
      <c r="J84" s="89"/>
    </row>
    <row r="85" spans="2:10" ht="86.1" customHeight="1" x14ac:dyDescent="0.3">
      <c r="B85" s="82"/>
      <c r="C85" s="88"/>
      <c r="D85" s="88"/>
      <c r="E85" s="84">
        <f t="shared" si="2"/>
        <v>0</v>
      </c>
      <c r="F85" s="85"/>
      <c r="G85" s="85"/>
      <c r="H85" s="87"/>
      <c r="I85" s="89"/>
      <c r="J85" s="89"/>
    </row>
    <row r="86" spans="2:10" ht="86.1" customHeight="1" x14ac:dyDescent="0.3">
      <c r="B86" s="82"/>
      <c r="C86" s="88"/>
      <c r="D86" s="88"/>
      <c r="E86" s="84">
        <f t="shared" si="2"/>
        <v>0</v>
      </c>
      <c r="F86" s="85"/>
      <c r="G86" s="85"/>
      <c r="H86" s="87"/>
      <c r="I86" s="89"/>
      <c r="J86" s="89"/>
    </row>
    <row r="87" spans="2:10" ht="86.1" customHeight="1" x14ac:dyDescent="0.3">
      <c r="B87" s="82"/>
      <c r="C87" s="88"/>
      <c r="D87" s="88"/>
      <c r="E87" s="84">
        <f t="shared" si="2"/>
        <v>0</v>
      </c>
      <c r="F87" s="85"/>
      <c r="G87" s="85"/>
      <c r="H87" s="87"/>
      <c r="I87" s="89"/>
      <c r="J87" s="89"/>
    </row>
    <row r="88" spans="2:10" ht="86.1" customHeight="1" x14ac:dyDescent="0.3">
      <c r="B88" s="82"/>
      <c r="C88" s="88"/>
      <c r="D88" s="88"/>
      <c r="E88" s="84">
        <f t="shared" si="2"/>
        <v>0</v>
      </c>
      <c r="F88" s="85"/>
      <c r="G88" s="85"/>
      <c r="H88" s="87"/>
      <c r="I88" s="89"/>
      <c r="J88" s="89"/>
    </row>
    <row r="89" spans="2:10" ht="86.1" customHeight="1" x14ac:dyDescent="0.3">
      <c r="B89" s="82"/>
      <c r="C89" s="88"/>
      <c r="D89" s="88"/>
      <c r="E89" s="84">
        <f t="shared" si="2"/>
        <v>0</v>
      </c>
      <c r="F89" s="85"/>
      <c r="G89" s="85"/>
      <c r="H89" s="87"/>
      <c r="I89" s="89"/>
      <c r="J89" s="89"/>
    </row>
    <row r="90" spans="2:10" ht="86.1" customHeight="1" x14ac:dyDescent="0.3">
      <c r="B90" s="82"/>
      <c r="C90" s="88"/>
      <c r="D90" s="88"/>
      <c r="E90" s="84">
        <f t="shared" si="2"/>
        <v>0</v>
      </c>
      <c r="F90" s="85"/>
      <c r="G90" s="85"/>
      <c r="H90" s="87"/>
      <c r="I90" s="89"/>
      <c r="J90" s="89"/>
    </row>
    <row r="91" spans="2:10" ht="86.1" customHeight="1" x14ac:dyDescent="0.3">
      <c r="B91" s="82"/>
      <c r="C91" s="88"/>
      <c r="D91" s="88"/>
      <c r="E91" s="84">
        <f t="shared" si="2"/>
        <v>0</v>
      </c>
      <c r="F91" s="85"/>
      <c r="G91" s="85"/>
      <c r="H91" s="87"/>
      <c r="I91" s="89"/>
      <c r="J91" s="89"/>
    </row>
    <row r="92" spans="2:10" ht="86.1" customHeight="1" x14ac:dyDescent="0.3">
      <c r="B92" s="82"/>
      <c r="C92" s="88"/>
      <c r="D92" s="88"/>
      <c r="E92" s="84">
        <f t="shared" si="2"/>
        <v>0</v>
      </c>
      <c r="F92" s="85"/>
      <c r="G92" s="85"/>
      <c r="H92" s="87"/>
      <c r="I92" s="89"/>
      <c r="J92" s="89"/>
    </row>
    <row r="93" spans="2:10" ht="86.1" customHeight="1" x14ac:dyDescent="0.3">
      <c r="B93" s="82"/>
      <c r="C93" s="88"/>
      <c r="D93" s="88"/>
      <c r="E93" s="84">
        <f t="shared" si="2"/>
        <v>0</v>
      </c>
      <c r="F93" s="85"/>
      <c r="G93" s="85"/>
      <c r="H93" s="87"/>
      <c r="I93" s="89"/>
      <c r="J93" s="89"/>
    </row>
    <row r="94" spans="2:10" ht="86.1" customHeight="1" x14ac:dyDescent="0.3">
      <c r="B94" s="82"/>
      <c r="C94" s="88"/>
      <c r="D94" s="88"/>
      <c r="E94" s="84">
        <f t="shared" si="2"/>
        <v>0</v>
      </c>
      <c r="F94" s="85"/>
      <c r="G94" s="85"/>
      <c r="H94" s="87"/>
      <c r="I94" s="89"/>
      <c r="J94" s="89"/>
    </row>
    <row r="95" spans="2:10" ht="86.1" customHeight="1" x14ac:dyDescent="0.3">
      <c r="B95" s="82"/>
      <c r="C95" s="88"/>
      <c r="D95" s="88"/>
      <c r="E95" s="84">
        <f t="shared" si="2"/>
        <v>0</v>
      </c>
      <c r="F95" s="85"/>
      <c r="G95" s="85"/>
      <c r="H95" s="87"/>
      <c r="I95" s="89"/>
      <c r="J95" s="89"/>
    </row>
    <row r="96" spans="2:10" ht="86.1" customHeight="1" x14ac:dyDescent="0.3">
      <c r="B96" s="82"/>
      <c r="C96" s="88"/>
      <c r="D96" s="88"/>
      <c r="E96" s="84">
        <f t="shared" si="2"/>
        <v>0</v>
      </c>
      <c r="F96" s="85"/>
      <c r="G96" s="85"/>
      <c r="H96" s="87"/>
      <c r="I96" s="89"/>
      <c r="J96" s="89"/>
    </row>
    <row r="97" spans="2:10" ht="86.1" customHeight="1" x14ac:dyDescent="0.3">
      <c r="B97" s="82"/>
      <c r="C97" s="88"/>
      <c r="D97" s="88"/>
      <c r="E97" s="84">
        <f t="shared" si="2"/>
        <v>0</v>
      </c>
      <c r="F97" s="85"/>
      <c r="G97" s="85"/>
      <c r="H97" s="87"/>
      <c r="I97" s="89"/>
      <c r="J97" s="89"/>
    </row>
    <row r="98" spans="2:10" ht="86.1" customHeight="1" x14ac:dyDescent="0.3">
      <c r="B98" s="82"/>
      <c r="C98" s="88"/>
      <c r="D98" s="88"/>
      <c r="E98" s="84">
        <f t="shared" si="2"/>
        <v>0</v>
      </c>
      <c r="F98" s="85"/>
      <c r="G98" s="85"/>
      <c r="H98" s="87"/>
      <c r="I98" s="89"/>
      <c r="J98" s="89"/>
    </row>
    <row r="99" spans="2:10" ht="86.1" customHeight="1" x14ac:dyDescent="0.3">
      <c r="B99" s="82"/>
      <c r="C99" s="88"/>
      <c r="D99" s="88"/>
      <c r="E99" s="84">
        <f t="shared" si="2"/>
        <v>0</v>
      </c>
      <c r="F99" s="85"/>
      <c r="G99" s="85"/>
      <c r="H99" s="87"/>
      <c r="I99" s="89"/>
      <c r="J99" s="89"/>
    </row>
    <row r="100" spans="2:10" ht="86.1" customHeight="1" x14ac:dyDescent="0.3">
      <c r="B100" s="82"/>
      <c r="C100" s="88"/>
      <c r="D100" s="88"/>
      <c r="E100" s="84">
        <f t="shared" si="2"/>
        <v>0</v>
      </c>
      <c r="F100" s="85"/>
      <c r="G100" s="85"/>
      <c r="H100" s="87"/>
      <c r="I100" s="89"/>
      <c r="J100" s="89"/>
    </row>
    <row r="101" spans="2:10" ht="86.1" customHeight="1" x14ac:dyDescent="0.3">
      <c r="B101" s="82"/>
      <c r="C101" s="88"/>
      <c r="D101" s="88"/>
      <c r="E101" s="84">
        <f t="shared" si="2"/>
        <v>0</v>
      </c>
      <c r="F101" s="85"/>
      <c r="G101" s="85"/>
      <c r="H101" s="87"/>
      <c r="I101" s="89"/>
      <c r="J101" s="89"/>
    </row>
    <row r="102" spans="2:10" ht="86.1" customHeight="1" x14ac:dyDescent="0.3">
      <c r="B102" s="82"/>
      <c r="C102" s="88"/>
      <c r="D102" s="88"/>
      <c r="E102" s="84">
        <f t="shared" si="2"/>
        <v>0</v>
      </c>
      <c r="F102" s="85"/>
      <c r="G102" s="85"/>
      <c r="H102" s="87"/>
      <c r="I102" s="89"/>
      <c r="J102" s="89"/>
    </row>
    <row r="103" spans="2:10" ht="86.1" customHeight="1" x14ac:dyDescent="0.3">
      <c r="B103" s="82"/>
      <c r="C103" s="88"/>
      <c r="D103" s="88"/>
      <c r="E103" s="84">
        <f t="shared" si="2"/>
        <v>0</v>
      </c>
      <c r="F103" s="85"/>
      <c r="G103" s="85"/>
      <c r="H103" s="87"/>
      <c r="I103" s="89"/>
      <c r="J103" s="89"/>
    </row>
    <row r="104" spans="2:10" ht="86.1" customHeight="1" x14ac:dyDescent="0.3">
      <c r="B104" s="82"/>
      <c r="C104" s="88"/>
      <c r="D104" s="88"/>
      <c r="E104" s="84">
        <f t="shared" si="2"/>
        <v>0</v>
      </c>
      <c r="F104" s="85"/>
      <c r="G104" s="85"/>
      <c r="H104" s="87"/>
      <c r="I104" s="89"/>
      <c r="J104" s="89"/>
    </row>
    <row r="105" spans="2:10" ht="86.1" customHeight="1" x14ac:dyDescent="0.3">
      <c r="B105" s="82"/>
      <c r="C105" s="88"/>
      <c r="D105" s="88"/>
      <c r="E105" s="84">
        <f t="shared" si="2"/>
        <v>0</v>
      </c>
      <c r="F105" s="85"/>
      <c r="G105" s="85"/>
      <c r="H105" s="87"/>
      <c r="I105" s="89"/>
      <c r="J105" s="89"/>
    </row>
    <row r="106" spans="2:10" ht="86.1" customHeight="1" x14ac:dyDescent="0.3">
      <c r="B106" s="82"/>
      <c r="C106" s="88"/>
      <c r="D106" s="88"/>
      <c r="E106" s="84">
        <f t="shared" si="2"/>
        <v>0</v>
      </c>
      <c r="F106" s="85"/>
      <c r="G106" s="85"/>
      <c r="H106" s="87"/>
      <c r="I106" s="89"/>
      <c r="J106" s="89"/>
    </row>
    <row r="107" spans="2:10" ht="86.1" customHeight="1" x14ac:dyDescent="0.3">
      <c r="B107" s="82"/>
      <c r="C107" s="88"/>
      <c r="D107" s="88"/>
      <c r="E107" s="84">
        <f t="shared" si="2"/>
        <v>0</v>
      </c>
      <c r="F107" s="85"/>
      <c r="G107" s="85"/>
      <c r="H107" s="87"/>
      <c r="I107" s="89"/>
      <c r="J107" s="89"/>
    </row>
    <row r="108" spans="2:10" ht="86.1" customHeight="1" x14ac:dyDescent="0.3">
      <c r="B108" s="82"/>
      <c r="C108" s="88"/>
      <c r="D108" s="88"/>
      <c r="E108" s="84">
        <f t="shared" si="2"/>
        <v>0</v>
      </c>
      <c r="F108" s="85"/>
      <c r="G108" s="85"/>
      <c r="H108" s="87"/>
      <c r="I108" s="89"/>
      <c r="J108" s="89"/>
    </row>
    <row r="109" spans="2:10" ht="86.1" customHeight="1" x14ac:dyDescent="0.3">
      <c r="B109" s="82"/>
      <c r="C109" s="88"/>
      <c r="D109" s="88"/>
      <c r="E109" s="84">
        <f t="shared" ref="E109" si="3">IF(NETWORKDAYS.INTL(C109,D109,1,feriados)-1 = -1, 0,NETWORKDAYS.INTL(C109,D109,1,feriados)-1)</f>
        <v>0</v>
      </c>
      <c r="F109" s="85"/>
      <c r="G109" s="85"/>
      <c r="H109" s="87"/>
      <c r="I109" s="89"/>
      <c r="J109" s="89"/>
    </row>
    <row r="110" spans="2:10" ht="82.5" customHeight="1" x14ac:dyDescent="0.3">
      <c r="B110" s="82"/>
      <c r="C110" s="88"/>
      <c r="D110" s="88"/>
      <c r="E110" s="84">
        <f t="shared" ref="E110:E113" si="4">IF(NETWORKDAYS.INTL(C110,D110,1,feriados)-1 = -1, 0,NETWORKDAYS.INTL(C110,D110,1,feriados)-1)</f>
        <v>0</v>
      </c>
      <c r="F110" s="85"/>
      <c r="G110" s="85"/>
      <c r="H110" s="87"/>
      <c r="I110" s="89"/>
      <c r="J110" s="89"/>
    </row>
    <row r="111" spans="2:10" ht="82.5" customHeight="1" x14ac:dyDescent="0.3">
      <c r="B111" s="82"/>
      <c r="C111" s="88"/>
      <c r="D111" s="88"/>
      <c r="E111" s="84">
        <f t="shared" si="4"/>
        <v>0</v>
      </c>
      <c r="F111" s="85"/>
      <c r="G111" s="85"/>
      <c r="H111" s="87"/>
      <c r="I111" s="89"/>
      <c r="J111" s="89"/>
    </row>
    <row r="112" spans="2:10" ht="82.5" customHeight="1" x14ac:dyDescent="0.3">
      <c r="B112" s="82"/>
      <c r="C112" s="88"/>
      <c r="D112" s="88"/>
      <c r="E112" s="84">
        <f t="shared" si="4"/>
        <v>0</v>
      </c>
      <c r="F112" s="85"/>
      <c r="G112" s="85"/>
      <c r="H112" s="87"/>
      <c r="I112" s="89"/>
      <c r="J112" s="89"/>
    </row>
    <row r="113" spans="2:10" ht="82.5" customHeight="1" x14ac:dyDescent="0.3">
      <c r="B113" s="82"/>
      <c r="C113" s="88"/>
      <c r="D113" s="88"/>
      <c r="E113" s="84">
        <f t="shared" si="4"/>
        <v>0</v>
      </c>
      <c r="F113" s="85"/>
      <c r="G113" s="85"/>
      <c r="H113" s="87"/>
      <c r="I113" s="89"/>
      <c r="J113" s="89"/>
    </row>
    <row r="114" spans="2:10" ht="82.5" customHeight="1" x14ac:dyDescent="0.3">
      <c r="B114" s="82"/>
      <c r="C114" s="88"/>
      <c r="D114" s="88"/>
      <c r="E114" s="84">
        <f t="shared" ref="E114:E177" si="5">IF(NETWORKDAYS.INTL(C114,D114,1,feriados)-1 = -1, 0,NETWORKDAYS.INTL(C114,D114,1,feriados)-1)</f>
        <v>0</v>
      </c>
      <c r="F114" s="85"/>
      <c r="G114" s="85"/>
      <c r="H114" s="87"/>
      <c r="I114" s="89"/>
      <c r="J114" s="89"/>
    </row>
    <row r="115" spans="2:10" ht="82.5" customHeight="1" x14ac:dyDescent="0.3">
      <c r="B115" s="82"/>
      <c r="C115" s="88"/>
      <c r="D115" s="88"/>
      <c r="E115" s="84">
        <f t="shared" si="5"/>
        <v>0</v>
      </c>
      <c r="F115" s="85"/>
      <c r="G115" s="85"/>
      <c r="H115" s="87"/>
      <c r="I115" s="89"/>
      <c r="J115" s="89"/>
    </row>
    <row r="116" spans="2:10" ht="82.5" customHeight="1" x14ac:dyDescent="0.3">
      <c r="B116" s="82"/>
      <c r="C116" s="88"/>
      <c r="D116" s="88"/>
      <c r="E116" s="84">
        <f t="shared" si="5"/>
        <v>0</v>
      </c>
      <c r="F116" s="85"/>
      <c r="G116" s="85"/>
      <c r="H116" s="87"/>
      <c r="I116" s="89"/>
      <c r="J116" s="89"/>
    </row>
    <row r="117" spans="2:10" ht="82.5" customHeight="1" x14ac:dyDescent="0.3">
      <c r="B117" s="82"/>
      <c r="C117" s="88"/>
      <c r="D117" s="88"/>
      <c r="E117" s="84">
        <f t="shared" si="5"/>
        <v>0</v>
      </c>
      <c r="F117" s="85"/>
      <c r="G117" s="85"/>
      <c r="H117" s="87"/>
      <c r="I117" s="89"/>
      <c r="J117" s="89"/>
    </row>
    <row r="118" spans="2:10" ht="82.5" customHeight="1" x14ac:dyDescent="0.3">
      <c r="B118" s="82"/>
      <c r="C118" s="88"/>
      <c r="D118" s="88"/>
      <c r="E118" s="84">
        <f t="shared" si="5"/>
        <v>0</v>
      </c>
      <c r="F118" s="85"/>
      <c r="G118" s="85"/>
      <c r="H118" s="87"/>
      <c r="I118" s="89"/>
      <c r="J118" s="89"/>
    </row>
    <row r="119" spans="2:10" ht="82.5" customHeight="1" x14ac:dyDescent="0.3">
      <c r="B119" s="82"/>
      <c r="C119" s="88"/>
      <c r="D119" s="88"/>
      <c r="E119" s="84">
        <f t="shared" si="5"/>
        <v>0</v>
      </c>
      <c r="F119" s="85"/>
      <c r="G119" s="85"/>
      <c r="H119" s="87"/>
      <c r="I119" s="89"/>
      <c r="J119" s="89"/>
    </row>
    <row r="120" spans="2:10" ht="82.5" customHeight="1" x14ac:dyDescent="0.3">
      <c r="B120" s="82"/>
      <c r="C120" s="88"/>
      <c r="D120" s="88"/>
      <c r="E120" s="84">
        <f t="shared" si="5"/>
        <v>0</v>
      </c>
      <c r="F120" s="85"/>
      <c r="G120" s="85"/>
      <c r="H120" s="87"/>
      <c r="I120" s="89"/>
      <c r="J120" s="89"/>
    </row>
    <row r="121" spans="2:10" ht="82.5" customHeight="1" x14ac:dyDescent="0.3">
      <c r="B121" s="82"/>
      <c r="C121" s="88"/>
      <c r="D121" s="88"/>
      <c r="E121" s="84">
        <f t="shared" si="5"/>
        <v>0</v>
      </c>
      <c r="F121" s="85"/>
      <c r="G121" s="85"/>
      <c r="H121" s="87"/>
      <c r="I121" s="89"/>
      <c r="J121" s="89"/>
    </row>
    <row r="122" spans="2:10" ht="82.5" customHeight="1" x14ac:dyDescent="0.3">
      <c r="B122" s="82"/>
      <c r="C122" s="88"/>
      <c r="D122" s="88"/>
      <c r="E122" s="84">
        <f t="shared" si="5"/>
        <v>0</v>
      </c>
      <c r="F122" s="85"/>
      <c r="G122" s="85"/>
      <c r="H122" s="87"/>
      <c r="I122" s="89"/>
      <c r="J122" s="89"/>
    </row>
    <row r="123" spans="2:10" ht="82.5" customHeight="1" x14ac:dyDescent="0.3">
      <c r="B123" s="82"/>
      <c r="C123" s="88"/>
      <c r="D123" s="88"/>
      <c r="E123" s="84">
        <f t="shared" si="5"/>
        <v>0</v>
      </c>
      <c r="F123" s="85"/>
      <c r="G123" s="85"/>
      <c r="H123" s="87"/>
      <c r="I123" s="89"/>
      <c r="J123" s="89"/>
    </row>
    <row r="124" spans="2:10" ht="82.5" customHeight="1" x14ac:dyDescent="0.3">
      <c r="B124" s="82"/>
      <c r="C124" s="88"/>
      <c r="D124" s="88"/>
      <c r="E124" s="84">
        <f t="shared" si="5"/>
        <v>0</v>
      </c>
      <c r="F124" s="85"/>
      <c r="G124" s="85"/>
      <c r="H124" s="87"/>
      <c r="I124" s="89"/>
      <c r="J124" s="89"/>
    </row>
    <row r="125" spans="2:10" ht="82.5" customHeight="1" x14ac:dyDescent="0.3">
      <c r="B125" s="82"/>
      <c r="C125" s="88"/>
      <c r="D125" s="88"/>
      <c r="E125" s="84">
        <f t="shared" si="5"/>
        <v>0</v>
      </c>
      <c r="F125" s="85"/>
      <c r="G125" s="85"/>
      <c r="H125" s="87"/>
      <c r="I125" s="89"/>
      <c r="J125" s="89"/>
    </row>
    <row r="126" spans="2:10" ht="82.5" customHeight="1" x14ac:dyDescent="0.3">
      <c r="B126" s="82"/>
      <c r="C126" s="88"/>
      <c r="D126" s="88"/>
      <c r="E126" s="84">
        <f t="shared" si="5"/>
        <v>0</v>
      </c>
      <c r="F126" s="85"/>
      <c r="G126" s="85"/>
      <c r="H126" s="87"/>
      <c r="I126" s="89"/>
      <c r="J126" s="89"/>
    </row>
    <row r="127" spans="2:10" ht="82.5" customHeight="1" x14ac:dyDescent="0.3">
      <c r="B127" s="82"/>
      <c r="C127" s="88"/>
      <c r="D127" s="88"/>
      <c r="E127" s="84">
        <f t="shared" si="5"/>
        <v>0</v>
      </c>
      <c r="F127" s="85"/>
      <c r="G127" s="85"/>
      <c r="H127" s="87"/>
      <c r="I127" s="89"/>
      <c r="J127" s="89"/>
    </row>
    <row r="128" spans="2:10" ht="82.5" customHeight="1" x14ac:dyDescent="0.3">
      <c r="B128" s="82"/>
      <c r="C128" s="88"/>
      <c r="D128" s="88"/>
      <c r="E128" s="84">
        <f t="shared" si="5"/>
        <v>0</v>
      </c>
      <c r="F128" s="85"/>
      <c r="G128" s="85"/>
      <c r="H128" s="87"/>
      <c r="I128" s="89"/>
      <c r="J128" s="89"/>
    </row>
    <row r="129" spans="2:10" ht="82.5" customHeight="1" x14ac:dyDescent="0.3">
      <c r="B129" s="82"/>
      <c r="C129" s="88"/>
      <c r="D129" s="88"/>
      <c r="E129" s="84">
        <f t="shared" si="5"/>
        <v>0</v>
      </c>
      <c r="F129" s="85"/>
      <c r="G129" s="85"/>
      <c r="H129" s="87"/>
      <c r="I129" s="89"/>
      <c r="J129" s="89"/>
    </row>
    <row r="130" spans="2:10" ht="82.5" customHeight="1" x14ac:dyDescent="0.3">
      <c r="B130" s="82"/>
      <c r="C130" s="88"/>
      <c r="D130" s="88"/>
      <c r="E130" s="84">
        <f t="shared" si="5"/>
        <v>0</v>
      </c>
      <c r="F130" s="85"/>
      <c r="G130" s="85"/>
      <c r="H130" s="87"/>
      <c r="I130" s="89"/>
      <c r="J130" s="89"/>
    </row>
    <row r="131" spans="2:10" ht="82.5" customHeight="1" x14ac:dyDescent="0.3">
      <c r="B131" s="82"/>
      <c r="C131" s="88"/>
      <c r="D131" s="88"/>
      <c r="E131" s="84">
        <f t="shared" si="5"/>
        <v>0</v>
      </c>
      <c r="F131" s="85"/>
      <c r="G131" s="85"/>
      <c r="H131" s="87"/>
      <c r="I131" s="89"/>
      <c r="J131" s="89"/>
    </row>
    <row r="132" spans="2:10" ht="82.5" customHeight="1" x14ac:dyDescent="0.3">
      <c r="B132" s="82"/>
      <c r="C132" s="88"/>
      <c r="D132" s="88"/>
      <c r="E132" s="84">
        <f t="shared" si="5"/>
        <v>0</v>
      </c>
      <c r="F132" s="85"/>
      <c r="G132" s="85"/>
      <c r="H132" s="87"/>
      <c r="I132" s="89"/>
      <c r="J132" s="89"/>
    </row>
    <row r="133" spans="2:10" ht="82.5" customHeight="1" x14ac:dyDescent="0.3">
      <c r="B133" s="82"/>
      <c r="C133" s="88"/>
      <c r="D133" s="88"/>
      <c r="E133" s="84">
        <f t="shared" si="5"/>
        <v>0</v>
      </c>
      <c r="F133" s="85"/>
      <c r="G133" s="85"/>
      <c r="H133" s="87"/>
      <c r="I133" s="89"/>
      <c r="J133" s="89"/>
    </row>
    <row r="134" spans="2:10" ht="82.5" customHeight="1" x14ac:dyDescent="0.3">
      <c r="B134" s="82"/>
      <c r="C134" s="88"/>
      <c r="D134" s="88"/>
      <c r="E134" s="84">
        <f t="shared" si="5"/>
        <v>0</v>
      </c>
      <c r="F134" s="85"/>
      <c r="G134" s="85"/>
      <c r="H134" s="87"/>
      <c r="I134" s="89"/>
      <c r="J134" s="89"/>
    </row>
    <row r="135" spans="2:10" ht="82.5" customHeight="1" x14ac:dyDescent="0.3">
      <c r="B135" s="82"/>
      <c r="C135" s="88"/>
      <c r="D135" s="88"/>
      <c r="E135" s="84">
        <f t="shared" si="5"/>
        <v>0</v>
      </c>
      <c r="F135" s="85"/>
      <c r="G135" s="85"/>
      <c r="H135" s="87"/>
      <c r="I135" s="89"/>
      <c r="J135" s="89"/>
    </row>
    <row r="136" spans="2:10" ht="82.5" customHeight="1" x14ac:dyDescent="0.3">
      <c r="B136" s="82"/>
      <c r="C136" s="88"/>
      <c r="D136" s="88"/>
      <c r="E136" s="84">
        <f t="shared" si="5"/>
        <v>0</v>
      </c>
      <c r="F136" s="85"/>
      <c r="G136" s="85"/>
      <c r="H136" s="87"/>
      <c r="I136" s="89"/>
      <c r="J136" s="89"/>
    </row>
    <row r="137" spans="2:10" ht="82.5" customHeight="1" x14ac:dyDescent="0.3">
      <c r="B137" s="82"/>
      <c r="C137" s="88"/>
      <c r="D137" s="88"/>
      <c r="E137" s="84">
        <f t="shared" si="5"/>
        <v>0</v>
      </c>
      <c r="F137" s="85"/>
      <c r="G137" s="85"/>
      <c r="H137" s="87"/>
      <c r="I137" s="89"/>
      <c r="J137" s="89"/>
    </row>
    <row r="138" spans="2:10" ht="82.5" customHeight="1" x14ac:dyDescent="0.3">
      <c r="B138" s="82"/>
      <c r="C138" s="88"/>
      <c r="D138" s="88"/>
      <c r="E138" s="84">
        <f t="shared" si="5"/>
        <v>0</v>
      </c>
      <c r="F138" s="85"/>
      <c r="G138" s="85"/>
      <c r="H138" s="87"/>
      <c r="I138" s="89"/>
      <c r="J138" s="89"/>
    </row>
    <row r="139" spans="2:10" ht="82.5" customHeight="1" x14ac:dyDescent="0.3">
      <c r="B139" s="82"/>
      <c r="C139" s="88"/>
      <c r="D139" s="88"/>
      <c r="E139" s="84">
        <f t="shared" si="5"/>
        <v>0</v>
      </c>
      <c r="F139" s="85"/>
      <c r="G139" s="85"/>
      <c r="H139" s="87"/>
      <c r="I139" s="89"/>
      <c r="J139" s="89"/>
    </row>
    <row r="140" spans="2:10" ht="82.5" customHeight="1" x14ac:dyDescent="0.3">
      <c r="B140" s="82"/>
      <c r="C140" s="88"/>
      <c r="D140" s="88"/>
      <c r="E140" s="84">
        <f t="shared" si="5"/>
        <v>0</v>
      </c>
      <c r="F140" s="85"/>
      <c r="G140" s="85"/>
      <c r="H140" s="87"/>
      <c r="I140" s="89"/>
      <c r="J140" s="89"/>
    </row>
    <row r="141" spans="2:10" ht="82.5" customHeight="1" x14ac:dyDescent="0.3">
      <c r="B141" s="82"/>
      <c r="C141" s="88"/>
      <c r="D141" s="88"/>
      <c r="E141" s="84">
        <f t="shared" si="5"/>
        <v>0</v>
      </c>
      <c r="F141" s="85"/>
      <c r="G141" s="85"/>
      <c r="H141" s="87"/>
      <c r="I141" s="89"/>
      <c r="J141" s="89"/>
    </row>
    <row r="142" spans="2:10" ht="82.5" customHeight="1" x14ac:dyDescent="0.3">
      <c r="B142" s="82"/>
      <c r="C142" s="88"/>
      <c r="D142" s="88"/>
      <c r="E142" s="84">
        <f t="shared" si="5"/>
        <v>0</v>
      </c>
      <c r="F142" s="85"/>
      <c r="G142" s="85"/>
      <c r="H142" s="87"/>
      <c r="I142" s="89"/>
      <c r="J142" s="89"/>
    </row>
    <row r="143" spans="2:10" ht="82.5" customHeight="1" x14ac:dyDescent="0.3">
      <c r="B143" s="82"/>
      <c r="C143" s="88"/>
      <c r="D143" s="88"/>
      <c r="E143" s="84">
        <f t="shared" si="5"/>
        <v>0</v>
      </c>
      <c r="F143" s="85"/>
      <c r="G143" s="85"/>
      <c r="H143" s="87"/>
      <c r="I143" s="89"/>
      <c r="J143" s="89"/>
    </row>
    <row r="144" spans="2:10" ht="82.5" customHeight="1" x14ac:dyDescent="0.3">
      <c r="B144" s="82"/>
      <c r="C144" s="88"/>
      <c r="D144" s="88"/>
      <c r="E144" s="84">
        <f t="shared" si="5"/>
        <v>0</v>
      </c>
      <c r="F144" s="85"/>
      <c r="G144" s="85"/>
      <c r="H144" s="87"/>
      <c r="I144" s="89"/>
      <c r="J144" s="89"/>
    </row>
    <row r="145" spans="2:10" ht="82.5" customHeight="1" x14ac:dyDescent="0.3">
      <c r="B145" s="82"/>
      <c r="C145" s="88"/>
      <c r="D145" s="88"/>
      <c r="E145" s="84">
        <f t="shared" si="5"/>
        <v>0</v>
      </c>
      <c r="F145" s="85"/>
      <c r="G145" s="85"/>
      <c r="H145" s="87"/>
      <c r="I145" s="89"/>
      <c r="J145" s="89"/>
    </row>
    <row r="146" spans="2:10" ht="82.5" customHeight="1" x14ac:dyDescent="0.3">
      <c r="B146" s="82"/>
      <c r="C146" s="88"/>
      <c r="D146" s="88"/>
      <c r="E146" s="84">
        <f t="shared" si="5"/>
        <v>0</v>
      </c>
      <c r="F146" s="85"/>
      <c r="G146" s="85"/>
      <c r="H146" s="87"/>
      <c r="I146" s="89"/>
      <c r="J146" s="89"/>
    </row>
    <row r="147" spans="2:10" ht="82.5" customHeight="1" x14ac:dyDescent="0.3">
      <c r="B147" s="82"/>
      <c r="C147" s="88"/>
      <c r="D147" s="88"/>
      <c r="E147" s="84">
        <f t="shared" si="5"/>
        <v>0</v>
      </c>
      <c r="F147" s="85"/>
      <c r="G147" s="85"/>
      <c r="H147" s="87"/>
      <c r="I147" s="89"/>
      <c r="J147" s="89"/>
    </row>
    <row r="148" spans="2:10" ht="82.5" customHeight="1" x14ac:dyDescent="0.3">
      <c r="B148" s="82"/>
      <c r="C148" s="88"/>
      <c r="D148" s="88"/>
      <c r="E148" s="84">
        <f t="shared" si="5"/>
        <v>0</v>
      </c>
      <c r="F148" s="85"/>
      <c r="G148" s="85"/>
      <c r="H148" s="87"/>
      <c r="I148" s="89"/>
      <c r="J148" s="89"/>
    </row>
    <row r="149" spans="2:10" ht="82.5" customHeight="1" x14ac:dyDescent="0.3">
      <c r="B149" s="82"/>
      <c r="C149" s="88"/>
      <c r="D149" s="88"/>
      <c r="E149" s="84">
        <f t="shared" si="5"/>
        <v>0</v>
      </c>
      <c r="F149" s="85"/>
      <c r="G149" s="85"/>
      <c r="H149" s="87"/>
      <c r="I149" s="89"/>
      <c r="J149" s="89"/>
    </row>
    <row r="150" spans="2:10" ht="82.5" customHeight="1" x14ac:dyDescent="0.3">
      <c r="B150" s="82"/>
      <c r="C150" s="88"/>
      <c r="D150" s="88"/>
      <c r="E150" s="84">
        <f t="shared" si="5"/>
        <v>0</v>
      </c>
      <c r="F150" s="85"/>
      <c r="G150" s="85"/>
      <c r="H150" s="87"/>
      <c r="I150" s="89"/>
      <c r="J150" s="89"/>
    </row>
    <row r="151" spans="2:10" ht="82.5" customHeight="1" x14ac:dyDescent="0.3">
      <c r="B151" s="82"/>
      <c r="C151" s="88"/>
      <c r="D151" s="88"/>
      <c r="E151" s="84">
        <f t="shared" si="5"/>
        <v>0</v>
      </c>
      <c r="F151" s="85"/>
      <c r="G151" s="85"/>
      <c r="H151" s="87"/>
      <c r="I151" s="89"/>
      <c r="J151" s="89"/>
    </row>
    <row r="152" spans="2:10" ht="82.5" customHeight="1" x14ac:dyDescent="0.3">
      <c r="B152" s="82"/>
      <c r="C152" s="88"/>
      <c r="D152" s="88"/>
      <c r="E152" s="84">
        <f t="shared" si="5"/>
        <v>0</v>
      </c>
      <c r="F152" s="85"/>
      <c r="G152" s="85"/>
      <c r="H152" s="87"/>
      <c r="I152" s="89"/>
      <c r="J152" s="89"/>
    </row>
    <row r="153" spans="2:10" ht="82.5" customHeight="1" x14ac:dyDescent="0.3">
      <c r="B153" s="82"/>
      <c r="C153" s="88"/>
      <c r="D153" s="88"/>
      <c r="E153" s="84">
        <f t="shared" si="5"/>
        <v>0</v>
      </c>
      <c r="F153" s="85"/>
      <c r="G153" s="85"/>
      <c r="H153" s="87"/>
      <c r="I153" s="89"/>
      <c r="J153" s="89"/>
    </row>
    <row r="154" spans="2:10" ht="82.5" customHeight="1" x14ac:dyDescent="0.3">
      <c r="B154" s="82"/>
      <c r="C154" s="88"/>
      <c r="D154" s="88"/>
      <c r="E154" s="84">
        <f t="shared" si="5"/>
        <v>0</v>
      </c>
      <c r="F154" s="85"/>
      <c r="G154" s="85"/>
      <c r="H154" s="87"/>
      <c r="I154" s="89"/>
      <c r="J154" s="89"/>
    </row>
    <row r="155" spans="2:10" ht="82.5" customHeight="1" x14ac:dyDescent="0.3">
      <c r="B155" s="82"/>
      <c r="C155" s="88"/>
      <c r="D155" s="88"/>
      <c r="E155" s="84">
        <f t="shared" si="5"/>
        <v>0</v>
      </c>
      <c r="F155" s="85"/>
      <c r="G155" s="85"/>
      <c r="H155" s="87"/>
      <c r="I155" s="89"/>
      <c r="J155" s="89"/>
    </row>
    <row r="156" spans="2:10" ht="82.5" customHeight="1" x14ac:dyDescent="0.3">
      <c r="B156" s="82"/>
      <c r="C156" s="88"/>
      <c r="D156" s="88"/>
      <c r="E156" s="84">
        <f t="shared" si="5"/>
        <v>0</v>
      </c>
      <c r="F156" s="85"/>
      <c r="G156" s="85"/>
      <c r="H156" s="87"/>
      <c r="I156" s="89"/>
      <c r="J156" s="89"/>
    </row>
    <row r="157" spans="2:10" ht="82.5" customHeight="1" x14ac:dyDescent="0.3">
      <c r="B157" s="82"/>
      <c r="C157" s="88"/>
      <c r="D157" s="88"/>
      <c r="E157" s="84">
        <f t="shared" si="5"/>
        <v>0</v>
      </c>
      <c r="F157" s="85"/>
      <c r="G157" s="85"/>
      <c r="H157" s="87"/>
      <c r="I157" s="89"/>
      <c r="J157" s="89"/>
    </row>
    <row r="158" spans="2:10" ht="82.5" customHeight="1" x14ac:dyDescent="0.3">
      <c r="B158" s="82"/>
      <c r="C158" s="88"/>
      <c r="D158" s="88"/>
      <c r="E158" s="84">
        <f t="shared" si="5"/>
        <v>0</v>
      </c>
      <c r="F158" s="85"/>
      <c r="G158" s="85"/>
      <c r="H158" s="87"/>
      <c r="I158" s="89"/>
      <c r="J158" s="89"/>
    </row>
    <row r="159" spans="2:10" ht="82.5" customHeight="1" x14ac:dyDescent="0.3">
      <c r="B159" s="82"/>
      <c r="C159" s="88"/>
      <c r="D159" s="88"/>
      <c r="E159" s="84">
        <f t="shared" si="5"/>
        <v>0</v>
      </c>
      <c r="F159" s="85"/>
      <c r="G159" s="85"/>
      <c r="H159" s="87"/>
      <c r="I159" s="89"/>
      <c r="J159" s="89"/>
    </row>
    <row r="160" spans="2:10" ht="82.5" customHeight="1" x14ac:dyDescent="0.3">
      <c r="B160" s="82"/>
      <c r="C160" s="88"/>
      <c r="D160" s="88"/>
      <c r="E160" s="84">
        <f t="shared" si="5"/>
        <v>0</v>
      </c>
      <c r="F160" s="85"/>
      <c r="G160" s="85"/>
      <c r="H160" s="87"/>
      <c r="I160" s="89"/>
      <c r="J160" s="89"/>
    </row>
    <row r="161" spans="2:10" ht="82.5" customHeight="1" x14ac:dyDescent="0.3">
      <c r="B161" s="82"/>
      <c r="C161" s="88"/>
      <c r="D161" s="88"/>
      <c r="E161" s="84">
        <f t="shared" si="5"/>
        <v>0</v>
      </c>
      <c r="F161" s="85"/>
      <c r="G161" s="85"/>
      <c r="H161" s="87"/>
      <c r="I161" s="89"/>
      <c r="J161" s="89"/>
    </row>
    <row r="162" spans="2:10" ht="82.5" customHeight="1" x14ac:dyDescent="0.3">
      <c r="B162" s="82"/>
      <c r="C162" s="88"/>
      <c r="D162" s="88"/>
      <c r="E162" s="84">
        <f t="shared" si="5"/>
        <v>0</v>
      </c>
      <c r="F162" s="85"/>
      <c r="G162" s="85"/>
      <c r="H162" s="87"/>
      <c r="I162" s="89"/>
      <c r="J162" s="89"/>
    </row>
    <row r="163" spans="2:10" ht="82.5" customHeight="1" x14ac:dyDescent="0.3">
      <c r="B163" s="82"/>
      <c r="C163" s="88"/>
      <c r="D163" s="88"/>
      <c r="E163" s="84">
        <f t="shared" si="5"/>
        <v>0</v>
      </c>
      <c r="F163" s="85"/>
      <c r="G163" s="85"/>
      <c r="H163" s="87"/>
      <c r="I163" s="89"/>
      <c r="J163" s="89"/>
    </row>
    <row r="164" spans="2:10" ht="82.5" customHeight="1" x14ac:dyDescent="0.3">
      <c r="B164" s="82"/>
      <c r="C164" s="88"/>
      <c r="D164" s="88"/>
      <c r="E164" s="84">
        <f t="shared" si="5"/>
        <v>0</v>
      </c>
      <c r="F164" s="85"/>
      <c r="G164" s="85"/>
      <c r="H164" s="87"/>
      <c r="I164" s="89"/>
      <c r="J164" s="89"/>
    </row>
    <row r="165" spans="2:10" ht="82.5" customHeight="1" x14ac:dyDescent="0.3">
      <c r="B165" s="82"/>
      <c r="C165" s="88"/>
      <c r="D165" s="88"/>
      <c r="E165" s="84">
        <f t="shared" si="5"/>
        <v>0</v>
      </c>
      <c r="F165" s="85"/>
      <c r="G165" s="85"/>
      <c r="H165" s="87"/>
      <c r="I165" s="89"/>
      <c r="J165" s="89"/>
    </row>
    <row r="166" spans="2:10" ht="82.5" customHeight="1" x14ac:dyDescent="0.3">
      <c r="B166" s="82"/>
      <c r="C166" s="88"/>
      <c r="D166" s="88"/>
      <c r="E166" s="84">
        <f t="shared" si="5"/>
        <v>0</v>
      </c>
      <c r="F166" s="85"/>
      <c r="G166" s="85"/>
      <c r="H166" s="87"/>
      <c r="I166" s="89"/>
      <c r="J166" s="89"/>
    </row>
    <row r="167" spans="2:10" ht="82.5" customHeight="1" x14ac:dyDescent="0.3">
      <c r="B167" s="82"/>
      <c r="C167" s="88"/>
      <c r="D167" s="88"/>
      <c r="E167" s="84">
        <f t="shared" si="5"/>
        <v>0</v>
      </c>
      <c r="F167" s="85"/>
      <c r="G167" s="85"/>
      <c r="H167" s="87"/>
      <c r="I167" s="89"/>
      <c r="J167" s="89"/>
    </row>
    <row r="168" spans="2:10" ht="82.5" customHeight="1" x14ac:dyDescent="0.3">
      <c r="B168" s="82"/>
      <c r="C168" s="88"/>
      <c r="D168" s="88"/>
      <c r="E168" s="84">
        <f t="shared" si="5"/>
        <v>0</v>
      </c>
      <c r="F168" s="85"/>
      <c r="G168" s="85"/>
      <c r="H168" s="87"/>
      <c r="I168" s="89"/>
      <c r="J168" s="89"/>
    </row>
    <row r="169" spans="2:10" ht="82.5" customHeight="1" x14ac:dyDescent="0.3">
      <c r="B169" s="82"/>
      <c r="C169" s="88"/>
      <c r="D169" s="88"/>
      <c r="E169" s="84">
        <f t="shared" si="5"/>
        <v>0</v>
      </c>
      <c r="F169" s="85"/>
      <c r="G169" s="85"/>
      <c r="H169" s="87"/>
      <c r="I169" s="89"/>
      <c r="J169" s="89"/>
    </row>
    <row r="170" spans="2:10" ht="82.5" customHeight="1" x14ac:dyDescent="0.3">
      <c r="B170" s="82"/>
      <c r="C170" s="88"/>
      <c r="D170" s="88"/>
      <c r="E170" s="84">
        <f t="shared" si="5"/>
        <v>0</v>
      </c>
      <c r="F170" s="85"/>
      <c r="G170" s="85"/>
      <c r="H170" s="87"/>
      <c r="I170" s="89"/>
      <c r="J170" s="89"/>
    </row>
    <row r="171" spans="2:10" ht="82.5" customHeight="1" x14ac:dyDescent="0.3">
      <c r="B171" s="82"/>
      <c r="C171" s="88"/>
      <c r="D171" s="88"/>
      <c r="E171" s="84">
        <f t="shared" si="5"/>
        <v>0</v>
      </c>
      <c r="F171" s="85"/>
      <c r="G171" s="85"/>
      <c r="H171" s="87"/>
      <c r="I171" s="89"/>
      <c r="J171" s="89"/>
    </row>
    <row r="172" spans="2:10" ht="82.5" customHeight="1" x14ac:dyDescent="0.3">
      <c r="B172" s="82"/>
      <c r="C172" s="88"/>
      <c r="D172" s="88"/>
      <c r="E172" s="84">
        <f t="shared" si="5"/>
        <v>0</v>
      </c>
      <c r="F172" s="85"/>
      <c r="G172" s="85"/>
      <c r="H172" s="87"/>
      <c r="I172" s="89"/>
      <c r="J172" s="89"/>
    </row>
    <row r="173" spans="2:10" ht="82.5" customHeight="1" x14ac:dyDescent="0.3">
      <c r="B173" s="82"/>
      <c r="C173" s="88"/>
      <c r="D173" s="88"/>
      <c r="E173" s="84">
        <f t="shared" si="5"/>
        <v>0</v>
      </c>
      <c r="F173" s="85"/>
      <c r="G173" s="85"/>
      <c r="H173" s="87"/>
      <c r="I173" s="89"/>
      <c r="J173" s="89"/>
    </row>
    <row r="174" spans="2:10" ht="82.5" customHeight="1" x14ac:dyDescent="0.3">
      <c r="B174" s="82"/>
      <c r="C174" s="88"/>
      <c r="D174" s="88"/>
      <c r="E174" s="84">
        <f t="shared" si="5"/>
        <v>0</v>
      </c>
      <c r="F174" s="85"/>
      <c r="G174" s="85"/>
      <c r="H174" s="87"/>
      <c r="I174" s="89"/>
      <c r="J174" s="89"/>
    </row>
    <row r="175" spans="2:10" ht="82.5" customHeight="1" x14ac:dyDescent="0.3">
      <c r="B175" s="82"/>
      <c r="C175" s="88"/>
      <c r="D175" s="88"/>
      <c r="E175" s="84">
        <f t="shared" si="5"/>
        <v>0</v>
      </c>
      <c r="F175" s="85"/>
      <c r="G175" s="85"/>
      <c r="H175" s="87"/>
      <c r="I175" s="89"/>
      <c r="J175" s="89"/>
    </row>
    <row r="176" spans="2:10" ht="82.5" customHeight="1" x14ac:dyDescent="0.3">
      <c r="B176" s="82"/>
      <c r="C176" s="88"/>
      <c r="D176" s="88"/>
      <c r="E176" s="84">
        <f t="shared" si="5"/>
        <v>0</v>
      </c>
      <c r="F176" s="85"/>
      <c r="G176" s="85"/>
      <c r="H176" s="87"/>
      <c r="I176" s="89"/>
      <c r="J176" s="89"/>
    </row>
    <row r="177" spans="2:10" ht="82.5" customHeight="1" x14ac:dyDescent="0.3">
      <c r="B177" s="82"/>
      <c r="C177" s="88"/>
      <c r="D177" s="88"/>
      <c r="E177" s="84">
        <f t="shared" si="5"/>
        <v>0</v>
      </c>
      <c r="F177" s="85"/>
      <c r="G177" s="85"/>
      <c r="H177" s="87"/>
      <c r="I177" s="89"/>
      <c r="J177" s="89"/>
    </row>
    <row r="178" spans="2:10" ht="82.5" customHeight="1" x14ac:dyDescent="0.3">
      <c r="B178" s="82"/>
      <c r="C178" s="88"/>
      <c r="D178" s="88"/>
      <c r="E178" s="84">
        <f t="shared" ref="E178:E220" si="6">IF(NETWORKDAYS.INTL(C178,D178,1,feriados)-1 = -1, 0,NETWORKDAYS.INTL(C178,D178,1,feriados)-1)</f>
        <v>0</v>
      </c>
      <c r="F178" s="85"/>
      <c r="G178" s="85"/>
      <c r="H178" s="87"/>
      <c r="I178" s="89"/>
      <c r="J178" s="89"/>
    </row>
    <row r="179" spans="2:10" ht="82.5" customHeight="1" x14ac:dyDescent="0.3">
      <c r="B179" s="82"/>
      <c r="C179" s="88"/>
      <c r="D179" s="88"/>
      <c r="E179" s="84">
        <f t="shared" si="6"/>
        <v>0</v>
      </c>
      <c r="F179" s="85"/>
      <c r="G179" s="85"/>
      <c r="H179" s="87"/>
      <c r="I179" s="89"/>
      <c r="J179" s="89"/>
    </row>
    <row r="180" spans="2:10" ht="82.5" customHeight="1" x14ac:dyDescent="0.3">
      <c r="B180" s="82"/>
      <c r="C180" s="88"/>
      <c r="D180" s="88"/>
      <c r="E180" s="84">
        <f t="shared" si="6"/>
        <v>0</v>
      </c>
      <c r="F180" s="85"/>
      <c r="G180" s="85"/>
      <c r="H180" s="87"/>
      <c r="I180" s="89"/>
      <c r="J180" s="89"/>
    </row>
    <row r="181" spans="2:10" ht="82.5" customHeight="1" x14ac:dyDescent="0.3">
      <c r="B181" s="82"/>
      <c r="C181" s="88"/>
      <c r="D181" s="88"/>
      <c r="E181" s="84">
        <f t="shared" si="6"/>
        <v>0</v>
      </c>
      <c r="F181" s="85"/>
      <c r="G181" s="85"/>
      <c r="H181" s="87"/>
      <c r="I181" s="89"/>
      <c r="J181" s="89"/>
    </row>
    <row r="182" spans="2:10" ht="82.5" customHeight="1" x14ac:dyDescent="0.3">
      <c r="B182" s="82"/>
      <c r="C182" s="88"/>
      <c r="D182" s="88"/>
      <c r="E182" s="84">
        <f t="shared" si="6"/>
        <v>0</v>
      </c>
      <c r="F182" s="85"/>
      <c r="G182" s="85"/>
      <c r="H182" s="87"/>
      <c r="I182" s="89"/>
      <c r="J182" s="89"/>
    </row>
    <row r="183" spans="2:10" ht="82.5" customHeight="1" x14ac:dyDescent="0.3">
      <c r="B183" s="82"/>
      <c r="C183" s="88"/>
      <c r="D183" s="88"/>
      <c r="E183" s="84">
        <f t="shared" si="6"/>
        <v>0</v>
      </c>
      <c r="F183" s="85"/>
      <c r="G183" s="85"/>
      <c r="H183" s="87"/>
      <c r="I183" s="89"/>
      <c r="J183" s="89"/>
    </row>
    <row r="184" spans="2:10" ht="82.5" customHeight="1" x14ac:dyDescent="0.3">
      <c r="B184" s="82"/>
      <c r="C184" s="88"/>
      <c r="D184" s="88"/>
      <c r="E184" s="84">
        <f t="shared" si="6"/>
        <v>0</v>
      </c>
      <c r="F184" s="85"/>
      <c r="G184" s="85"/>
      <c r="H184" s="87"/>
      <c r="I184" s="89"/>
      <c r="J184" s="89"/>
    </row>
    <row r="185" spans="2:10" ht="82.5" customHeight="1" x14ac:dyDescent="0.3">
      <c r="B185" s="82"/>
      <c r="C185" s="88"/>
      <c r="D185" s="88"/>
      <c r="E185" s="84">
        <f t="shared" si="6"/>
        <v>0</v>
      </c>
      <c r="F185" s="85"/>
      <c r="G185" s="85"/>
      <c r="H185" s="87"/>
      <c r="I185" s="89"/>
      <c r="J185" s="89"/>
    </row>
    <row r="186" spans="2:10" ht="82.5" customHeight="1" x14ac:dyDescent="0.3">
      <c r="B186" s="82"/>
      <c r="C186" s="88"/>
      <c r="D186" s="88"/>
      <c r="E186" s="84">
        <f t="shared" si="6"/>
        <v>0</v>
      </c>
      <c r="F186" s="85"/>
      <c r="G186" s="85"/>
      <c r="H186" s="87"/>
      <c r="I186" s="89"/>
      <c r="J186" s="89"/>
    </row>
    <row r="187" spans="2:10" ht="82.5" customHeight="1" x14ac:dyDescent="0.3">
      <c r="B187" s="82"/>
      <c r="C187" s="88"/>
      <c r="D187" s="88"/>
      <c r="E187" s="84">
        <f t="shared" si="6"/>
        <v>0</v>
      </c>
      <c r="F187" s="85"/>
      <c r="G187" s="85"/>
      <c r="H187" s="87"/>
      <c r="I187" s="89"/>
      <c r="J187" s="89"/>
    </row>
    <row r="188" spans="2:10" ht="82.5" customHeight="1" x14ac:dyDescent="0.3">
      <c r="B188" s="82"/>
      <c r="C188" s="88"/>
      <c r="D188" s="88"/>
      <c r="E188" s="84">
        <f t="shared" si="6"/>
        <v>0</v>
      </c>
      <c r="F188" s="85"/>
      <c r="G188" s="85"/>
      <c r="H188" s="87"/>
      <c r="I188" s="89"/>
      <c r="J188" s="89"/>
    </row>
    <row r="189" spans="2:10" ht="82.5" customHeight="1" x14ac:dyDescent="0.3">
      <c r="B189" s="82"/>
      <c r="C189" s="88"/>
      <c r="D189" s="88"/>
      <c r="E189" s="84">
        <f t="shared" si="6"/>
        <v>0</v>
      </c>
      <c r="F189" s="85"/>
      <c r="G189" s="85"/>
      <c r="H189" s="87"/>
      <c r="I189" s="89"/>
      <c r="J189" s="89"/>
    </row>
    <row r="190" spans="2:10" ht="82.5" customHeight="1" x14ac:dyDescent="0.3">
      <c r="B190" s="82"/>
      <c r="C190" s="88"/>
      <c r="D190" s="88"/>
      <c r="E190" s="84">
        <f t="shared" si="6"/>
        <v>0</v>
      </c>
      <c r="F190" s="85"/>
      <c r="G190" s="85"/>
      <c r="H190" s="87"/>
      <c r="I190" s="89"/>
      <c r="J190" s="89"/>
    </row>
    <row r="191" spans="2:10" ht="82.5" customHeight="1" x14ac:dyDescent="0.3">
      <c r="B191" s="82"/>
      <c r="C191" s="88"/>
      <c r="D191" s="88"/>
      <c r="E191" s="84">
        <f t="shared" si="6"/>
        <v>0</v>
      </c>
      <c r="F191" s="85"/>
      <c r="G191" s="85"/>
      <c r="H191" s="87"/>
      <c r="I191" s="89"/>
      <c r="J191" s="89"/>
    </row>
    <row r="192" spans="2:10" ht="82.5" customHeight="1" x14ac:dyDescent="0.3">
      <c r="B192" s="82"/>
      <c r="C192" s="88"/>
      <c r="D192" s="88"/>
      <c r="E192" s="84">
        <f t="shared" si="6"/>
        <v>0</v>
      </c>
      <c r="F192" s="85"/>
      <c r="G192" s="85"/>
      <c r="H192" s="87"/>
      <c r="I192" s="89"/>
      <c r="J192" s="89"/>
    </row>
    <row r="193" spans="2:10" ht="82.5" customHeight="1" x14ac:dyDescent="0.3">
      <c r="B193" s="82"/>
      <c r="C193" s="88"/>
      <c r="D193" s="88"/>
      <c r="E193" s="84">
        <f t="shared" si="6"/>
        <v>0</v>
      </c>
      <c r="F193" s="85"/>
      <c r="G193" s="85"/>
      <c r="H193" s="87"/>
      <c r="I193" s="89"/>
      <c r="J193" s="89"/>
    </row>
    <row r="194" spans="2:10" ht="82.5" customHeight="1" x14ac:dyDescent="0.3">
      <c r="B194" s="82"/>
      <c r="C194" s="88"/>
      <c r="D194" s="88"/>
      <c r="E194" s="84">
        <f t="shared" si="6"/>
        <v>0</v>
      </c>
      <c r="F194" s="85"/>
      <c r="G194" s="85"/>
      <c r="H194" s="87"/>
      <c r="I194" s="89"/>
      <c r="J194" s="89"/>
    </row>
    <row r="195" spans="2:10" ht="82.5" customHeight="1" x14ac:dyDescent="0.3">
      <c r="B195" s="82"/>
      <c r="C195" s="88"/>
      <c r="D195" s="88"/>
      <c r="E195" s="84">
        <f t="shared" si="6"/>
        <v>0</v>
      </c>
      <c r="F195" s="85"/>
      <c r="G195" s="85"/>
      <c r="H195" s="87"/>
      <c r="I195" s="89"/>
      <c r="J195" s="89"/>
    </row>
    <row r="196" spans="2:10" ht="82.5" customHeight="1" x14ac:dyDescent="0.3">
      <c r="B196" s="82"/>
      <c r="C196" s="88"/>
      <c r="D196" s="88"/>
      <c r="E196" s="84">
        <f t="shared" si="6"/>
        <v>0</v>
      </c>
      <c r="F196" s="85"/>
      <c r="G196" s="85"/>
      <c r="H196" s="87"/>
      <c r="I196" s="89"/>
      <c r="J196" s="89"/>
    </row>
    <row r="197" spans="2:10" ht="82.5" customHeight="1" x14ac:dyDescent="0.3">
      <c r="B197" s="82"/>
      <c r="C197" s="88"/>
      <c r="D197" s="88"/>
      <c r="E197" s="84">
        <f t="shared" si="6"/>
        <v>0</v>
      </c>
      <c r="F197" s="85"/>
      <c r="G197" s="85"/>
      <c r="H197" s="87"/>
      <c r="I197" s="89"/>
      <c r="J197" s="89"/>
    </row>
    <row r="198" spans="2:10" ht="82.5" customHeight="1" x14ac:dyDescent="0.3">
      <c r="B198" s="82"/>
      <c r="C198" s="88"/>
      <c r="D198" s="88"/>
      <c r="E198" s="84">
        <f t="shared" si="6"/>
        <v>0</v>
      </c>
      <c r="F198" s="85"/>
      <c r="G198" s="85"/>
      <c r="H198" s="87"/>
      <c r="I198" s="89"/>
      <c r="J198" s="89"/>
    </row>
    <row r="199" spans="2:10" ht="82.5" customHeight="1" x14ac:dyDescent="0.3">
      <c r="B199" s="82"/>
      <c r="C199" s="88"/>
      <c r="D199" s="88"/>
      <c r="E199" s="84">
        <f t="shared" si="6"/>
        <v>0</v>
      </c>
      <c r="F199" s="85"/>
      <c r="G199" s="85"/>
      <c r="H199" s="87"/>
      <c r="I199" s="89"/>
      <c r="J199" s="89"/>
    </row>
    <row r="200" spans="2:10" ht="82.5" customHeight="1" x14ac:dyDescent="0.3">
      <c r="B200" s="82"/>
      <c r="C200" s="88"/>
      <c r="D200" s="88"/>
      <c r="E200" s="84">
        <f t="shared" si="6"/>
        <v>0</v>
      </c>
      <c r="F200" s="85"/>
      <c r="G200" s="85"/>
      <c r="H200" s="87"/>
      <c r="I200" s="89"/>
      <c r="J200" s="89"/>
    </row>
    <row r="201" spans="2:10" ht="82.5" customHeight="1" x14ac:dyDescent="0.3">
      <c r="B201" s="82"/>
      <c r="C201" s="88"/>
      <c r="D201" s="88"/>
      <c r="E201" s="84">
        <f t="shared" si="6"/>
        <v>0</v>
      </c>
      <c r="F201" s="85"/>
      <c r="G201" s="85"/>
      <c r="H201" s="87"/>
      <c r="I201" s="89"/>
      <c r="J201" s="89"/>
    </row>
    <row r="202" spans="2:10" ht="82.5" customHeight="1" x14ac:dyDescent="0.3">
      <c r="B202" s="82"/>
      <c r="C202" s="88"/>
      <c r="D202" s="88"/>
      <c r="E202" s="84">
        <f t="shared" si="6"/>
        <v>0</v>
      </c>
      <c r="F202" s="85"/>
      <c r="G202" s="85"/>
      <c r="H202" s="87"/>
      <c r="I202" s="89"/>
      <c r="J202" s="89"/>
    </row>
    <row r="203" spans="2:10" ht="82.5" customHeight="1" x14ac:dyDescent="0.3">
      <c r="B203" s="82"/>
      <c r="C203" s="88"/>
      <c r="D203" s="88"/>
      <c r="E203" s="84">
        <f t="shared" si="6"/>
        <v>0</v>
      </c>
      <c r="F203" s="85"/>
      <c r="G203" s="85"/>
      <c r="H203" s="87"/>
      <c r="I203" s="89"/>
      <c r="J203" s="89"/>
    </row>
    <row r="204" spans="2:10" ht="82.5" customHeight="1" x14ac:dyDescent="0.3">
      <c r="B204" s="82"/>
      <c r="C204" s="88"/>
      <c r="D204" s="88"/>
      <c r="E204" s="84">
        <f t="shared" si="6"/>
        <v>0</v>
      </c>
      <c r="F204" s="85"/>
      <c r="G204" s="85"/>
      <c r="H204" s="87"/>
      <c r="I204" s="89"/>
      <c r="J204" s="89"/>
    </row>
    <row r="205" spans="2:10" ht="82.5" customHeight="1" x14ac:dyDescent="0.3">
      <c r="B205" s="82"/>
      <c r="C205" s="88"/>
      <c r="D205" s="88"/>
      <c r="E205" s="84">
        <f t="shared" si="6"/>
        <v>0</v>
      </c>
      <c r="F205" s="85"/>
      <c r="G205" s="85"/>
      <c r="H205" s="87"/>
      <c r="I205" s="89"/>
      <c r="J205" s="89"/>
    </row>
    <row r="206" spans="2:10" ht="82.5" customHeight="1" x14ac:dyDescent="0.3">
      <c r="B206" s="82"/>
      <c r="C206" s="88"/>
      <c r="D206" s="88"/>
      <c r="E206" s="84">
        <f t="shared" si="6"/>
        <v>0</v>
      </c>
      <c r="F206" s="85"/>
      <c r="G206" s="85"/>
      <c r="H206" s="87"/>
      <c r="I206" s="89"/>
      <c r="J206" s="89"/>
    </row>
    <row r="207" spans="2:10" ht="82.5" customHeight="1" x14ac:dyDescent="0.3">
      <c r="B207" s="82"/>
      <c r="C207" s="88"/>
      <c r="D207" s="88"/>
      <c r="E207" s="84">
        <f t="shared" si="6"/>
        <v>0</v>
      </c>
      <c r="F207" s="85"/>
      <c r="G207" s="85"/>
      <c r="H207" s="87"/>
      <c r="I207" s="89"/>
      <c r="J207" s="89"/>
    </row>
    <row r="208" spans="2:10" ht="82.5" customHeight="1" x14ac:dyDescent="0.3">
      <c r="B208" s="82"/>
      <c r="C208" s="88"/>
      <c r="D208" s="88"/>
      <c r="E208" s="84">
        <f t="shared" si="6"/>
        <v>0</v>
      </c>
      <c r="F208" s="85"/>
      <c r="G208" s="85"/>
      <c r="H208" s="87"/>
      <c r="I208" s="89"/>
      <c r="J208" s="89"/>
    </row>
    <row r="209" spans="2:10" ht="82.5" customHeight="1" x14ac:dyDescent="0.3">
      <c r="B209" s="82"/>
      <c r="C209" s="88"/>
      <c r="D209" s="88"/>
      <c r="E209" s="84">
        <f t="shared" si="6"/>
        <v>0</v>
      </c>
      <c r="F209" s="85"/>
      <c r="G209" s="85"/>
      <c r="H209" s="87"/>
      <c r="I209" s="89"/>
      <c r="J209" s="89"/>
    </row>
    <row r="210" spans="2:10" ht="82.5" customHeight="1" x14ac:dyDescent="0.3">
      <c r="B210" s="82"/>
      <c r="C210" s="88"/>
      <c r="D210" s="88"/>
      <c r="E210" s="84">
        <f t="shared" si="6"/>
        <v>0</v>
      </c>
      <c r="F210" s="85"/>
      <c r="G210" s="85"/>
      <c r="H210" s="87"/>
      <c r="I210" s="89"/>
      <c r="J210" s="89"/>
    </row>
    <row r="211" spans="2:10" ht="82.5" customHeight="1" x14ac:dyDescent="0.3">
      <c r="B211" s="82"/>
      <c r="C211" s="88"/>
      <c r="D211" s="88"/>
      <c r="E211" s="84">
        <f t="shared" si="6"/>
        <v>0</v>
      </c>
      <c r="F211" s="85"/>
      <c r="G211" s="85"/>
      <c r="H211" s="87"/>
      <c r="I211" s="89"/>
      <c r="J211" s="89"/>
    </row>
    <row r="212" spans="2:10" ht="82.5" customHeight="1" x14ac:dyDescent="0.3">
      <c r="B212" s="82"/>
      <c r="C212" s="88"/>
      <c r="D212" s="88"/>
      <c r="E212" s="84">
        <f t="shared" si="6"/>
        <v>0</v>
      </c>
      <c r="F212" s="85"/>
      <c r="G212" s="85"/>
      <c r="H212" s="87"/>
      <c r="I212" s="89"/>
      <c r="J212" s="89"/>
    </row>
    <row r="213" spans="2:10" ht="82.5" customHeight="1" x14ac:dyDescent="0.3">
      <c r="B213" s="82"/>
      <c r="C213" s="88"/>
      <c r="D213" s="88"/>
      <c r="E213" s="84">
        <f t="shared" si="6"/>
        <v>0</v>
      </c>
      <c r="F213" s="85"/>
      <c r="G213" s="85"/>
      <c r="H213" s="87"/>
      <c r="I213" s="89"/>
      <c r="J213" s="89"/>
    </row>
    <row r="214" spans="2:10" ht="82.5" customHeight="1" x14ac:dyDescent="0.3">
      <c r="B214" s="82"/>
      <c r="C214" s="88"/>
      <c r="D214" s="88"/>
      <c r="E214" s="84">
        <f t="shared" si="6"/>
        <v>0</v>
      </c>
      <c r="F214" s="85"/>
      <c r="G214" s="85"/>
      <c r="H214" s="87"/>
      <c r="I214" s="89"/>
      <c r="J214" s="89"/>
    </row>
    <row r="215" spans="2:10" ht="82.5" customHeight="1" x14ac:dyDescent="0.3">
      <c r="B215" s="82"/>
      <c r="C215" s="88"/>
      <c r="D215" s="88"/>
      <c r="E215" s="84">
        <f t="shared" si="6"/>
        <v>0</v>
      </c>
      <c r="F215" s="85"/>
      <c r="G215" s="85"/>
      <c r="H215" s="87"/>
      <c r="I215" s="89"/>
      <c r="J215" s="89"/>
    </row>
    <row r="216" spans="2:10" ht="82.5" customHeight="1" x14ac:dyDescent="0.3">
      <c r="B216" s="82"/>
      <c r="C216" s="88"/>
      <c r="D216" s="88"/>
      <c r="E216" s="84">
        <f t="shared" si="6"/>
        <v>0</v>
      </c>
      <c r="F216" s="85"/>
      <c r="G216" s="85"/>
      <c r="H216" s="87"/>
      <c r="I216" s="89"/>
      <c r="J216" s="89"/>
    </row>
    <row r="217" spans="2:10" ht="82.5" customHeight="1" x14ac:dyDescent="0.3">
      <c r="B217" s="82"/>
      <c r="C217" s="88"/>
      <c r="D217" s="88"/>
      <c r="E217" s="84">
        <f t="shared" si="6"/>
        <v>0</v>
      </c>
      <c r="F217" s="85"/>
      <c r="G217" s="85"/>
      <c r="H217" s="87"/>
      <c r="I217" s="89"/>
      <c r="J217" s="89"/>
    </row>
    <row r="218" spans="2:10" ht="82.5" customHeight="1" x14ac:dyDescent="0.3">
      <c r="B218" s="82"/>
      <c r="C218" s="88"/>
      <c r="D218" s="88"/>
      <c r="E218" s="84">
        <f t="shared" si="6"/>
        <v>0</v>
      </c>
      <c r="F218" s="85"/>
      <c r="G218" s="85"/>
      <c r="H218" s="87"/>
      <c r="I218" s="89"/>
      <c r="J218" s="89"/>
    </row>
    <row r="219" spans="2:10" ht="82.5" customHeight="1" x14ac:dyDescent="0.3">
      <c r="B219" s="82"/>
      <c r="C219" s="88"/>
      <c r="D219" s="88"/>
      <c r="E219" s="84">
        <f t="shared" si="6"/>
        <v>0</v>
      </c>
      <c r="F219" s="85"/>
      <c r="G219" s="85"/>
      <c r="H219" s="87"/>
      <c r="I219" s="89"/>
      <c r="J219" s="89"/>
    </row>
    <row r="220" spans="2:10" ht="82.5" customHeight="1" x14ac:dyDescent="0.3">
      <c r="B220" s="82"/>
      <c r="C220" s="88"/>
      <c r="D220" s="88"/>
      <c r="E220" s="84">
        <f t="shared" si="6"/>
        <v>0</v>
      </c>
      <c r="F220" s="85"/>
      <c r="G220" s="85"/>
      <c r="H220" s="87"/>
      <c r="I220" s="89"/>
      <c r="J220" s="89"/>
    </row>
    <row r="221" spans="2:10" ht="82.5" customHeight="1" x14ac:dyDescent="0.3">
      <c r="B221" s="82"/>
      <c r="C221" s="88"/>
      <c r="D221" s="88"/>
      <c r="E221" s="84">
        <f t="shared" ref="E221:E284" si="7">IF(NETWORKDAYS.INTL(C221,D221,1,feriados)-1 = -1, 0,NETWORKDAYS.INTL(C221,D221,1,feriados)-1)</f>
        <v>0</v>
      </c>
      <c r="F221" s="85"/>
      <c r="G221" s="85"/>
      <c r="H221" s="87"/>
      <c r="I221" s="89"/>
      <c r="J221" s="89"/>
    </row>
    <row r="222" spans="2:10" ht="82.5" customHeight="1" x14ac:dyDescent="0.3">
      <c r="B222" s="82"/>
      <c r="C222" s="88"/>
      <c r="D222" s="88"/>
      <c r="E222" s="84">
        <f t="shared" si="7"/>
        <v>0</v>
      </c>
      <c r="F222" s="85"/>
      <c r="G222" s="85"/>
      <c r="H222" s="87"/>
      <c r="I222" s="89"/>
      <c r="J222" s="89"/>
    </row>
    <row r="223" spans="2:10" ht="82.5" customHeight="1" x14ac:dyDescent="0.3">
      <c r="B223" s="82"/>
      <c r="C223" s="88"/>
      <c r="D223" s="88"/>
      <c r="E223" s="84">
        <f t="shared" si="7"/>
        <v>0</v>
      </c>
      <c r="F223" s="85"/>
      <c r="G223" s="85"/>
      <c r="H223" s="87"/>
      <c r="I223" s="89"/>
      <c r="J223" s="89"/>
    </row>
    <row r="224" spans="2:10" ht="82.5" customHeight="1" x14ac:dyDescent="0.3">
      <c r="B224" s="82"/>
      <c r="C224" s="88"/>
      <c r="D224" s="88"/>
      <c r="E224" s="84">
        <f t="shared" si="7"/>
        <v>0</v>
      </c>
      <c r="F224" s="85"/>
      <c r="G224" s="85"/>
      <c r="H224" s="87"/>
      <c r="I224" s="89"/>
      <c r="J224" s="89"/>
    </row>
    <row r="225" spans="2:10" ht="82.5" customHeight="1" x14ac:dyDescent="0.3">
      <c r="B225" s="82"/>
      <c r="C225" s="88"/>
      <c r="D225" s="88"/>
      <c r="E225" s="84">
        <f t="shared" si="7"/>
        <v>0</v>
      </c>
      <c r="F225" s="85"/>
      <c r="G225" s="85"/>
      <c r="H225" s="87"/>
      <c r="I225" s="89"/>
      <c r="J225" s="89"/>
    </row>
    <row r="226" spans="2:10" ht="82.5" customHeight="1" x14ac:dyDescent="0.3">
      <c r="B226" s="82"/>
      <c r="C226" s="88"/>
      <c r="D226" s="88"/>
      <c r="E226" s="84">
        <f t="shared" si="7"/>
        <v>0</v>
      </c>
      <c r="F226" s="85"/>
      <c r="G226" s="85"/>
      <c r="H226" s="87"/>
      <c r="I226" s="89"/>
      <c r="J226" s="89"/>
    </row>
    <row r="227" spans="2:10" ht="82.5" customHeight="1" x14ac:dyDescent="0.3">
      <c r="B227" s="82"/>
      <c r="C227" s="88"/>
      <c r="D227" s="88"/>
      <c r="E227" s="84">
        <f t="shared" si="7"/>
        <v>0</v>
      </c>
      <c r="F227" s="85"/>
      <c r="G227" s="85"/>
      <c r="H227" s="87"/>
      <c r="I227" s="89"/>
      <c r="J227" s="89"/>
    </row>
    <row r="228" spans="2:10" ht="82.5" customHeight="1" x14ac:dyDescent="0.3">
      <c r="B228" s="82"/>
      <c r="C228" s="88"/>
      <c r="D228" s="88"/>
      <c r="E228" s="84">
        <f t="shared" si="7"/>
        <v>0</v>
      </c>
      <c r="F228" s="85"/>
      <c r="G228" s="85"/>
      <c r="H228" s="87"/>
      <c r="I228" s="89"/>
      <c r="J228" s="89"/>
    </row>
    <row r="229" spans="2:10" ht="82.5" customHeight="1" x14ac:dyDescent="0.3">
      <c r="B229" s="82"/>
      <c r="C229" s="88"/>
      <c r="D229" s="88"/>
      <c r="E229" s="84">
        <f t="shared" si="7"/>
        <v>0</v>
      </c>
      <c r="F229" s="85"/>
      <c r="G229" s="85"/>
      <c r="H229" s="87"/>
      <c r="I229" s="89"/>
      <c r="J229" s="89"/>
    </row>
    <row r="230" spans="2:10" ht="82.5" customHeight="1" x14ac:dyDescent="0.3">
      <c r="B230" s="82"/>
      <c r="C230" s="88"/>
      <c r="D230" s="88"/>
      <c r="E230" s="84">
        <f t="shared" si="7"/>
        <v>0</v>
      </c>
      <c r="F230" s="85"/>
      <c r="G230" s="85"/>
      <c r="H230" s="87"/>
      <c r="I230" s="89"/>
      <c r="J230" s="89"/>
    </row>
    <row r="231" spans="2:10" ht="82.5" customHeight="1" x14ac:dyDescent="0.3">
      <c r="B231" s="82"/>
      <c r="C231" s="88"/>
      <c r="D231" s="88"/>
      <c r="E231" s="84">
        <f t="shared" si="7"/>
        <v>0</v>
      </c>
      <c r="F231" s="85"/>
      <c r="G231" s="85"/>
      <c r="H231" s="87"/>
      <c r="I231" s="89"/>
      <c r="J231" s="89"/>
    </row>
    <row r="232" spans="2:10" ht="82.5" customHeight="1" x14ac:dyDescent="0.3">
      <c r="B232" s="82"/>
      <c r="C232" s="88"/>
      <c r="D232" s="88"/>
      <c r="E232" s="84">
        <f t="shared" si="7"/>
        <v>0</v>
      </c>
      <c r="F232" s="85"/>
      <c r="G232" s="85"/>
      <c r="H232" s="87"/>
      <c r="I232" s="89"/>
      <c r="J232" s="89"/>
    </row>
    <row r="233" spans="2:10" ht="82.5" customHeight="1" x14ac:dyDescent="0.3">
      <c r="B233" s="82"/>
      <c r="C233" s="88"/>
      <c r="D233" s="88"/>
      <c r="E233" s="84">
        <f t="shared" si="7"/>
        <v>0</v>
      </c>
      <c r="F233" s="85"/>
      <c r="G233" s="85"/>
      <c r="H233" s="87"/>
      <c r="I233" s="89"/>
      <c r="J233" s="89"/>
    </row>
    <row r="234" spans="2:10" ht="82.5" customHeight="1" x14ac:dyDescent="0.3">
      <c r="B234" s="82"/>
      <c r="C234" s="88"/>
      <c r="D234" s="88"/>
      <c r="E234" s="84">
        <f t="shared" si="7"/>
        <v>0</v>
      </c>
      <c r="F234" s="85"/>
      <c r="G234" s="85"/>
      <c r="H234" s="87"/>
      <c r="I234" s="89"/>
      <c r="J234" s="89"/>
    </row>
    <row r="235" spans="2:10" ht="82.5" customHeight="1" x14ac:dyDescent="0.3">
      <c r="B235" s="82"/>
      <c r="C235" s="88"/>
      <c r="D235" s="88"/>
      <c r="E235" s="84">
        <f t="shared" si="7"/>
        <v>0</v>
      </c>
      <c r="F235" s="85"/>
      <c r="G235" s="85"/>
      <c r="H235" s="87"/>
      <c r="I235" s="89"/>
      <c r="J235" s="89"/>
    </row>
    <row r="236" spans="2:10" ht="82.5" customHeight="1" x14ac:dyDescent="0.3">
      <c r="B236" s="82"/>
      <c r="C236" s="88"/>
      <c r="D236" s="88"/>
      <c r="E236" s="84">
        <f t="shared" si="7"/>
        <v>0</v>
      </c>
      <c r="F236" s="85"/>
      <c r="G236" s="85"/>
      <c r="H236" s="87"/>
      <c r="I236" s="89"/>
      <c r="J236" s="89"/>
    </row>
    <row r="237" spans="2:10" ht="82.5" customHeight="1" x14ac:dyDescent="0.3">
      <c r="B237" s="82"/>
      <c r="C237" s="88"/>
      <c r="D237" s="88"/>
      <c r="E237" s="84">
        <f t="shared" si="7"/>
        <v>0</v>
      </c>
      <c r="F237" s="85"/>
      <c r="G237" s="85"/>
      <c r="H237" s="87"/>
      <c r="I237" s="89"/>
      <c r="J237" s="89"/>
    </row>
    <row r="238" spans="2:10" ht="82.5" customHeight="1" x14ac:dyDescent="0.3">
      <c r="B238" s="82"/>
      <c r="C238" s="88"/>
      <c r="D238" s="88"/>
      <c r="E238" s="84">
        <f t="shared" si="7"/>
        <v>0</v>
      </c>
      <c r="F238" s="85"/>
      <c r="G238" s="85"/>
      <c r="H238" s="87"/>
      <c r="I238" s="89"/>
      <c r="J238" s="89"/>
    </row>
    <row r="239" spans="2:10" ht="82.5" customHeight="1" x14ac:dyDescent="0.3">
      <c r="B239" s="82"/>
      <c r="C239" s="88"/>
      <c r="D239" s="88"/>
      <c r="E239" s="84">
        <f t="shared" si="7"/>
        <v>0</v>
      </c>
      <c r="F239" s="85"/>
      <c r="G239" s="85"/>
      <c r="H239" s="87"/>
      <c r="I239" s="89"/>
      <c r="J239" s="89"/>
    </row>
    <row r="240" spans="2:10" ht="82.5" customHeight="1" x14ac:dyDescent="0.3">
      <c r="B240" s="82"/>
      <c r="C240" s="88"/>
      <c r="D240" s="88"/>
      <c r="E240" s="84">
        <f t="shared" si="7"/>
        <v>0</v>
      </c>
      <c r="F240" s="85"/>
      <c r="G240" s="85"/>
      <c r="H240" s="87"/>
      <c r="I240" s="89"/>
      <c r="J240" s="89"/>
    </row>
    <row r="241" spans="2:10" ht="82.5" customHeight="1" x14ac:dyDescent="0.3">
      <c r="B241" s="82"/>
      <c r="C241" s="88"/>
      <c r="D241" s="88"/>
      <c r="E241" s="84">
        <f t="shared" si="7"/>
        <v>0</v>
      </c>
      <c r="F241" s="85"/>
      <c r="G241" s="85"/>
      <c r="H241" s="87"/>
      <c r="I241" s="89"/>
      <c r="J241" s="89"/>
    </row>
    <row r="242" spans="2:10" ht="82.5" customHeight="1" x14ac:dyDescent="0.3">
      <c r="B242" s="82"/>
      <c r="C242" s="88"/>
      <c r="D242" s="88"/>
      <c r="E242" s="84">
        <f t="shared" si="7"/>
        <v>0</v>
      </c>
      <c r="F242" s="85"/>
      <c r="G242" s="85"/>
      <c r="H242" s="87"/>
      <c r="I242" s="89"/>
      <c r="J242" s="89"/>
    </row>
    <row r="243" spans="2:10" ht="82.5" customHeight="1" x14ac:dyDescent="0.3">
      <c r="B243" s="82"/>
      <c r="C243" s="88"/>
      <c r="D243" s="88"/>
      <c r="E243" s="84">
        <f t="shared" si="7"/>
        <v>0</v>
      </c>
      <c r="F243" s="85"/>
      <c r="G243" s="85"/>
      <c r="H243" s="87"/>
      <c r="I243" s="89"/>
      <c r="J243" s="89"/>
    </row>
    <row r="244" spans="2:10" ht="82.5" customHeight="1" x14ac:dyDescent="0.3">
      <c r="B244" s="82"/>
      <c r="C244" s="88"/>
      <c r="D244" s="88"/>
      <c r="E244" s="84">
        <f t="shared" si="7"/>
        <v>0</v>
      </c>
      <c r="F244" s="85"/>
      <c r="G244" s="85"/>
      <c r="H244" s="87"/>
      <c r="I244" s="89"/>
      <c r="J244" s="89"/>
    </row>
    <row r="245" spans="2:10" ht="82.5" customHeight="1" x14ac:dyDescent="0.3">
      <c r="B245" s="82"/>
      <c r="C245" s="88"/>
      <c r="D245" s="88"/>
      <c r="E245" s="84">
        <f t="shared" si="7"/>
        <v>0</v>
      </c>
      <c r="F245" s="85"/>
      <c r="G245" s="85"/>
      <c r="H245" s="87"/>
      <c r="I245" s="89"/>
      <c r="J245" s="89"/>
    </row>
    <row r="246" spans="2:10" ht="82.5" customHeight="1" x14ac:dyDescent="0.3">
      <c r="B246" s="82"/>
      <c r="C246" s="88"/>
      <c r="D246" s="88"/>
      <c r="E246" s="84">
        <f t="shared" si="7"/>
        <v>0</v>
      </c>
      <c r="F246" s="85"/>
      <c r="G246" s="85"/>
      <c r="H246" s="87"/>
      <c r="I246" s="89"/>
      <c r="J246" s="89"/>
    </row>
    <row r="247" spans="2:10" ht="82.5" customHeight="1" x14ac:dyDescent="0.3">
      <c r="B247" s="82"/>
      <c r="C247" s="88"/>
      <c r="D247" s="88"/>
      <c r="E247" s="84">
        <f t="shared" si="7"/>
        <v>0</v>
      </c>
      <c r="F247" s="85"/>
      <c r="G247" s="85"/>
      <c r="H247" s="87"/>
      <c r="I247" s="89"/>
      <c r="J247" s="89"/>
    </row>
    <row r="248" spans="2:10" ht="82.5" customHeight="1" x14ac:dyDescent="0.3">
      <c r="B248" s="82"/>
      <c r="C248" s="88"/>
      <c r="D248" s="88"/>
      <c r="E248" s="84">
        <f t="shared" si="7"/>
        <v>0</v>
      </c>
      <c r="F248" s="85"/>
      <c r="G248" s="85"/>
      <c r="H248" s="87"/>
      <c r="I248" s="89"/>
      <c r="J248" s="89"/>
    </row>
    <row r="249" spans="2:10" ht="82.5" customHeight="1" x14ac:dyDescent="0.3">
      <c r="B249" s="82"/>
      <c r="C249" s="88"/>
      <c r="D249" s="88"/>
      <c r="E249" s="84">
        <f t="shared" si="7"/>
        <v>0</v>
      </c>
      <c r="F249" s="85"/>
      <c r="G249" s="85"/>
      <c r="H249" s="87"/>
      <c r="I249" s="89"/>
      <c r="J249" s="89"/>
    </row>
    <row r="250" spans="2:10" ht="82.5" customHeight="1" x14ac:dyDescent="0.3">
      <c r="B250" s="82"/>
      <c r="C250" s="88"/>
      <c r="D250" s="88"/>
      <c r="E250" s="84">
        <f t="shared" si="7"/>
        <v>0</v>
      </c>
      <c r="F250" s="85"/>
      <c r="G250" s="85"/>
      <c r="H250" s="87"/>
      <c r="I250" s="89"/>
      <c r="J250" s="89"/>
    </row>
    <row r="251" spans="2:10" ht="82.5" customHeight="1" x14ac:dyDescent="0.3">
      <c r="B251" s="82"/>
      <c r="C251" s="88"/>
      <c r="D251" s="88"/>
      <c r="E251" s="84">
        <f t="shared" si="7"/>
        <v>0</v>
      </c>
      <c r="F251" s="85"/>
      <c r="G251" s="85"/>
      <c r="H251" s="87"/>
      <c r="I251" s="89"/>
      <c r="J251" s="89"/>
    </row>
    <row r="252" spans="2:10" ht="82.5" customHeight="1" x14ac:dyDescent="0.3">
      <c r="B252" s="82"/>
      <c r="C252" s="88"/>
      <c r="D252" s="88"/>
      <c r="E252" s="84">
        <f t="shared" si="7"/>
        <v>0</v>
      </c>
      <c r="F252" s="85"/>
      <c r="G252" s="85"/>
      <c r="H252" s="87"/>
      <c r="I252" s="89"/>
      <c r="J252" s="89"/>
    </row>
    <row r="253" spans="2:10" ht="82.5" customHeight="1" x14ac:dyDescent="0.3">
      <c r="B253" s="82"/>
      <c r="C253" s="88"/>
      <c r="D253" s="88"/>
      <c r="E253" s="84">
        <f t="shared" si="7"/>
        <v>0</v>
      </c>
      <c r="F253" s="85"/>
      <c r="G253" s="85"/>
      <c r="H253" s="87"/>
      <c r="I253" s="89"/>
      <c r="J253" s="89"/>
    </row>
    <row r="254" spans="2:10" ht="82.5" customHeight="1" x14ac:dyDescent="0.3">
      <c r="B254" s="82"/>
      <c r="C254" s="88"/>
      <c r="D254" s="88"/>
      <c r="E254" s="84">
        <f t="shared" si="7"/>
        <v>0</v>
      </c>
      <c r="F254" s="85"/>
      <c r="G254" s="85"/>
      <c r="H254" s="87"/>
      <c r="I254" s="89"/>
      <c r="J254" s="89"/>
    </row>
    <row r="255" spans="2:10" ht="82.5" customHeight="1" x14ac:dyDescent="0.3">
      <c r="B255" s="82"/>
      <c r="C255" s="88"/>
      <c r="D255" s="88"/>
      <c r="E255" s="84">
        <f t="shared" si="7"/>
        <v>0</v>
      </c>
      <c r="F255" s="85"/>
      <c r="G255" s="85"/>
      <c r="H255" s="87"/>
      <c r="I255" s="89"/>
      <c r="J255" s="89"/>
    </row>
    <row r="256" spans="2:10" ht="82.5" customHeight="1" x14ac:dyDescent="0.3">
      <c r="B256" s="82"/>
      <c r="C256" s="88"/>
      <c r="D256" s="88"/>
      <c r="E256" s="84">
        <f t="shared" si="7"/>
        <v>0</v>
      </c>
      <c r="F256" s="85"/>
      <c r="G256" s="85"/>
      <c r="H256" s="87"/>
      <c r="I256" s="89"/>
      <c r="J256" s="89"/>
    </row>
    <row r="257" spans="2:10" ht="82.5" customHeight="1" x14ac:dyDescent="0.3">
      <c r="B257" s="82"/>
      <c r="C257" s="88"/>
      <c r="D257" s="88"/>
      <c r="E257" s="84">
        <f t="shared" si="7"/>
        <v>0</v>
      </c>
      <c r="F257" s="85"/>
      <c r="G257" s="85"/>
      <c r="H257" s="87"/>
      <c r="I257" s="89"/>
      <c r="J257" s="89"/>
    </row>
    <row r="258" spans="2:10" ht="82.5" customHeight="1" x14ac:dyDescent="0.3">
      <c r="B258" s="82"/>
      <c r="C258" s="88"/>
      <c r="D258" s="88"/>
      <c r="E258" s="84">
        <f t="shared" si="7"/>
        <v>0</v>
      </c>
      <c r="F258" s="85"/>
      <c r="G258" s="85"/>
      <c r="H258" s="87"/>
      <c r="I258" s="89"/>
      <c r="J258" s="89"/>
    </row>
    <row r="259" spans="2:10" ht="82.5" customHeight="1" x14ac:dyDescent="0.3">
      <c r="B259" s="82"/>
      <c r="C259" s="88"/>
      <c r="D259" s="88"/>
      <c r="E259" s="84">
        <f t="shared" si="7"/>
        <v>0</v>
      </c>
      <c r="F259" s="85"/>
      <c r="G259" s="85"/>
      <c r="H259" s="87"/>
      <c r="I259" s="89"/>
      <c r="J259" s="89"/>
    </row>
    <row r="260" spans="2:10" ht="82.5" customHeight="1" x14ac:dyDescent="0.3">
      <c r="B260" s="82"/>
      <c r="C260" s="88"/>
      <c r="D260" s="88"/>
      <c r="E260" s="84">
        <f t="shared" si="7"/>
        <v>0</v>
      </c>
      <c r="F260" s="85"/>
      <c r="G260" s="85"/>
      <c r="H260" s="87"/>
      <c r="I260" s="89"/>
      <c r="J260" s="89"/>
    </row>
    <row r="261" spans="2:10" ht="82.5" customHeight="1" x14ac:dyDescent="0.3">
      <c r="B261" s="82"/>
      <c r="C261" s="88"/>
      <c r="D261" s="88"/>
      <c r="E261" s="84">
        <f t="shared" si="7"/>
        <v>0</v>
      </c>
      <c r="F261" s="85"/>
      <c r="G261" s="85"/>
      <c r="H261" s="87"/>
      <c r="I261" s="89"/>
      <c r="J261" s="89"/>
    </row>
    <row r="262" spans="2:10" ht="82.5" customHeight="1" x14ac:dyDescent="0.3">
      <c r="B262" s="82"/>
      <c r="C262" s="88"/>
      <c r="D262" s="88"/>
      <c r="E262" s="84">
        <f t="shared" si="7"/>
        <v>0</v>
      </c>
      <c r="F262" s="85"/>
      <c r="G262" s="85"/>
      <c r="H262" s="87"/>
      <c r="I262" s="89"/>
      <c r="J262" s="89"/>
    </row>
    <row r="263" spans="2:10" ht="82.5" customHeight="1" x14ac:dyDescent="0.3">
      <c r="B263" s="82"/>
      <c r="C263" s="88"/>
      <c r="D263" s="88"/>
      <c r="E263" s="84">
        <f t="shared" si="7"/>
        <v>0</v>
      </c>
      <c r="F263" s="85"/>
      <c r="G263" s="85"/>
      <c r="H263" s="87"/>
      <c r="I263" s="89"/>
      <c r="J263" s="89"/>
    </row>
    <row r="264" spans="2:10" ht="82.5" customHeight="1" x14ac:dyDescent="0.3">
      <c r="B264" s="82"/>
      <c r="C264" s="88"/>
      <c r="D264" s="88"/>
      <c r="E264" s="84">
        <f t="shared" si="7"/>
        <v>0</v>
      </c>
      <c r="F264" s="85"/>
      <c r="G264" s="85"/>
      <c r="H264" s="87"/>
      <c r="I264" s="89"/>
      <c r="J264" s="89"/>
    </row>
    <row r="265" spans="2:10" ht="82.5" customHeight="1" x14ac:dyDescent="0.3">
      <c r="B265" s="82"/>
      <c r="C265" s="88"/>
      <c r="D265" s="88"/>
      <c r="E265" s="84">
        <f t="shared" si="7"/>
        <v>0</v>
      </c>
      <c r="F265" s="85"/>
      <c r="G265" s="85"/>
      <c r="H265" s="87"/>
      <c r="I265" s="89"/>
      <c r="J265" s="89"/>
    </row>
    <row r="266" spans="2:10" ht="82.5" customHeight="1" x14ac:dyDescent="0.3">
      <c r="B266" s="82"/>
      <c r="C266" s="88"/>
      <c r="D266" s="88"/>
      <c r="E266" s="84">
        <f t="shared" si="7"/>
        <v>0</v>
      </c>
      <c r="F266" s="85"/>
      <c r="G266" s="85"/>
      <c r="H266" s="87"/>
      <c r="I266" s="89"/>
      <c r="J266" s="89"/>
    </row>
    <row r="267" spans="2:10" ht="82.5" customHeight="1" x14ac:dyDescent="0.3">
      <c r="B267" s="82"/>
      <c r="C267" s="88"/>
      <c r="D267" s="88"/>
      <c r="E267" s="84">
        <f t="shared" si="7"/>
        <v>0</v>
      </c>
      <c r="F267" s="85"/>
      <c r="G267" s="85"/>
      <c r="H267" s="87"/>
      <c r="I267" s="89"/>
      <c r="J267" s="89"/>
    </row>
    <row r="268" spans="2:10" ht="82.5" customHeight="1" x14ac:dyDescent="0.3">
      <c r="B268" s="82"/>
      <c r="C268" s="88"/>
      <c r="D268" s="88"/>
      <c r="E268" s="84">
        <f t="shared" si="7"/>
        <v>0</v>
      </c>
      <c r="F268" s="85"/>
      <c r="G268" s="85"/>
      <c r="H268" s="87"/>
      <c r="I268" s="89"/>
      <c r="J268" s="89"/>
    </row>
    <row r="269" spans="2:10" ht="82.5" customHeight="1" x14ac:dyDescent="0.3">
      <c r="B269" s="82"/>
      <c r="C269" s="88"/>
      <c r="D269" s="88"/>
      <c r="E269" s="84">
        <f t="shared" si="7"/>
        <v>0</v>
      </c>
      <c r="F269" s="85"/>
      <c r="G269" s="85"/>
      <c r="H269" s="87"/>
      <c r="I269" s="89"/>
      <c r="J269" s="89"/>
    </row>
    <row r="270" spans="2:10" ht="82.5" customHeight="1" x14ac:dyDescent="0.3">
      <c r="B270" s="82"/>
      <c r="C270" s="88"/>
      <c r="D270" s="88"/>
      <c r="E270" s="84">
        <f t="shared" si="7"/>
        <v>0</v>
      </c>
      <c r="F270" s="85"/>
      <c r="G270" s="85"/>
      <c r="H270" s="87"/>
      <c r="I270" s="89"/>
      <c r="J270" s="89"/>
    </row>
    <row r="271" spans="2:10" ht="82.5" customHeight="1" x14ac:dyDescent="0.3">
      <c r="B271" s="82"/>
      <c r="C271" s="88"/>
      <c r="D271" s="88"/>
      <c r="E271" s="84">
        <f t="shared" si="7"/>
        <v>0</v>
      </c>
      <c r="F271" s="85"/>
      <c r="G271" s="85"/>
      <c r="H271" s="87"/>
      <c r="I271" s="89"/>
      <c r="J271" s="89"/>
    </row>
    <row r="272" spans="2:10" ht="82.5" customHeight="1" x14ac:dyDescent="0.3">
      <c r="B272" s="82"/>
      <c r="C272" s="88"/>
      <c r="D272" s="88"/>
      <c r="E272" s="84">
        <f t="shared" si="7"/>
        <v>0</v>
      </c>
      <c r="F272" s="85"/>
      <c r="G272" s="85"/>
      <c r="H272" s="87"/>
      <c r="I272" s="89"/>
      <c r="J272" s="89"/>
    </row>
    <row r="273" spans="2:10" ht="82.5" customHeight="1" x14ac:dyDescent="0.3">
      <c r="B273" s="82"/>
      <c r="C273" s="88"/>
      <c r="D273" s="88"/>
      <c r="E273" s="84">
        <f t="shared" si="7"/>
        <v>0</v>
      </c>
      <c r="F273" s="85"/>
      <c r="G273" s="85"/>
      <c r="H273" s="87"/>
      <c r="I273" s="89"/>
      <c r="J273" s="89"/>
    </row>
    <row r="274" spans="2:10" ht="82.5" customHeight="1" x14ac:dyDescent="0.3">
      <c r="B274" s="82"/>
      <c r="C274" s="88"/>
      <c r="D274" s="88"/>
      <c r="E274" s="84">
        <f t="shared" si="7"/>
        <v>0</v>
      </c>
      <c r="F274" s="85"/>
      <c r="G274" s="85"/>
      <c r="H274" s="87"/>
      <c r="I274" s="89"/>
      <c r="J274" s="89"/>
    </row>
    <row r="275" spans="2:10" ht="82.5" customHeight="1" x14ac:dyDescent="0.3">
      <c r="B275" s="82"/>
      <c r="C275" s="88"/>
      <c r="D275" s="88"/>
      <c r="E275" s="84">
        <f t="shared" si="7"/>
        <v>0</v>
      </c>
      <c r="F275" s="85"/>
      <c r="G275" s="85"/>
      <c r="H275" s="87"/>
      <c r="I275" s="89"/>
      <c r="J275" s="89"/>
    </row>
    <row r="276" spans="2:10" ht="82.5" customHeight="1" x14ac:dyDescent="0.3">
      <c r="B276" s="82"/>
      <c r="C276" s="88"/>
      <c r="D276" s="88"/>
      <c r="E276" s="84">
        <f t="shared" si="7"/>
        <v>0</v>
      </c>
      <c r="F276" s="85"/>
      <c r="G276" s="85"/>
      <c r="H276" s="87"/>
      <c r="I276" s="89"/>
      <c r="J276" s="89"/>
    </row>
    <row r="277" spans="2:10" ht="82.5" customHeight="1" x14ac:dyDescent="0.3">
      <c r="B277" s="82"/>
      <c r="C277" s="88"/>
      <c r="D277" s="88"/>
      <c r="E277" s="84">
        <f t="shared" si="7"/>
        <v>0</v>
      </c>
      <c r="F277" s="85"/>
      <c r="G277" s="85"/>
      <c r="H277" s="87"/>
      <c r="I277" s="89"/>
      <c r="J277" s="89"/>
    </row>
    <row r="278" spans="2:10" ht="82.5" customHeight="1" x14ac:dyDescent="0.3">
      <c r="B278" s="82"/>
      <c r="C278" s="88"/>
      <c r="D278" s="88"/>
      <c r="E278" s="84">
        <f t="shared" si="7"/>
        <v>0</v>
      </c>
      <c r="F278" s="85"/>
      <c r="G278" s="85"/>
      <c r="H278" s="87"/>
      <c r="I278" s="89"/>
      <c r="J278" s="89"/>
    </row>
    <row r="279" spans="2:10" ht="82.5" customHeight="1" x14ac:dyDescent="0.3">
      <c r="B279" s="82"/>
      <c r="C279" s="88"/>
      <c r="D279" s="88"/>
      <c r="E279" s="84">
        <f t="shared" si="7"/>
        <v>0</v>
      </c>
      <c r="F279" s="85"/>
      <c r="G279" s="85"/>
      <c r="H279" s="87"/>
      <c r="I279" s="89"/>
      <c r="J279" s="89"/>
    </row>
    <row r="280" spans="2:10" ht="82.5" customHeight="1" x14ac:dyDescent="0.3">
      <c r="B280" s="82"/>
      <c r="C280" s="88"/>
      <c r="D280" s="88"/>
      <c r="E280" s="84">
        <f t="shared" si="7"/>
        <v>0</v>
      </c>
      <c r="F280" s="85"/>
      <c r="G280" s="85"/>
      <c r="H280" s="87"/>
      <c r="I280" s="89"/>
      <c r="J280" s="89"/>
    </row>
    <row r="281" spans="2:10" ht="82.5" customHeight="1" x14ac:dyDescent="0.3">
      <c r="B281" s="82"/>
      <c r="C281" s="88"/>
      <c r="D281" s="88"/>
      <c r="E281" s="84">
        <f t="shared" si="7"/>
        <v>0</v>
      </c>
      <c r="F281" s="85"/>
      <c r="G281" s="85"/>
      <c r="H281" s="87"/>
      <c r="I281" s="89"/>
      <c r="J281" s="89"/>
    </row>
    <row r="282" spans="2:10" ht="82.5" customHeight="1" x14ac:dyDescent="0.3">
      <c r="B282" s="82"/>
      <c r="C282" s="88"/>
      <c r="D282" s="88"/>
      <c r="E282" s="84">
        <f t="shared" si="7"/>
        <v>0</v>
      </c>
      <c r="F282" s="85"/>
      <c r="G282" s="85"/>
      <c r="H282" s="87"/>
      <c r="I282" s="89"/>
      <c r="J282" s="89"/>
    </row>
    <row r="283" spans="2:10" ht="82.5" customHeight="1" x14ac:dyDescent="0.3">
      <c r="B283" s="82"/>
      <c r="C283" s="88"/>
      <c r="D283" s="88"/>
      <c r="E283" s="84">
        <f t="shared" si="7"/>
        <v>0</v>
      </c>
      <c r="F283" s="85"/>
      <c r="G283" s="85"/>
      <c r="H283" s="87"/>
      <c r="I283" s="89"/>
      <c r="J283" s="89"/>
    </row>
    <row r="284" spans="2:10" ht="82.5" customHeight="1" x14ac:dyDescent="0.3">
      <c r="B284" s="82"/>
      <c r="C284" s="88"/>
      <c r="D284" s="88"/>
      <c r="E284" s="84">
        <f t="shared" si="7"/>
        <v>0</v>
      </c>
      <c r="F284" s="85"/>
      <c r="G284" s="85"/>
      <c r="H284" s="87"/>
      <c r="I284" s="89"/>
      <c r="J284" s="89"/>
    </row>
    <row r="285" spans="2:10" ht="82.5" customHeight="1" x14ac:dyDescent="0.3">
      <c r="B285" s="82"/>
      <c r="C285" s="88"/>
      <c r="D285" s="88"/>
      <c r="E285" s="84">
        <f t="shared" ref="E285:E288" si="8">IF(NETWORKDAYS.INTL(C285,D285,1,feriados)-1 = -1, 0,NETWORKDAYS.INTL(C285,D285,1,feriados)-1)</f>
        <v>0</v>
      </c>
      <c r="F285" s="85"/>
      <c r="G285" s="85"/>
      <c r="H285" s="87"/>
      <c r="I285" s="89"/>
      <c r="J285" s="89"/>
    </row>
    <row r="286" spans="2:10" ht="82.5" customHeight="1" x14ac:dyDescent="0.3">
      <c r="B286" s="82"/>
      <c r="C286" s="88"/>
      <c r="D286" s="88"/>
      <c r="E286" s="84">
        <f t="shared" si="8"/>
        <v>0</v>
      </c>
      <c r="F286" s="85"/>
      <c r="G286" s="85"/>
      <c r="H286" s="87"/>
      <c r="I286" s="89"/>
      <c r="J286" s="89"/>
    </row>
    <row r="287" spans="2:10" ht="82.5" customHeight="1" x14ac:dyDescent="0.3">
      <c r="B287" s="82"/>
      <c r="C287" s="88"/>
      <c r="D287" s="88"/>
      <c r="E287" s="84">
        <f t="shared" si="8"/>
        <v>0</v>
      </c>
      <c r="F287" s="85"/>
      <c r="G287" s="85"/>
      <c r="H287" s="87"/>
      <c r="I287" s="89"/>
      <c r="J287" s="89"/>
    </row>
    <row r="288" spans="2:10" ht="82.5" customHeight="1" x14ac:dyDescent="0.3">
      <c r="B288" s="82"/>
      <c r="C288" s="88"/>
      <c r="D288" s="88"/>
      <c r="E288" s="84">
        <f t="shared" si="8"/>
        <v>0</v>
      </c>
      <c r="F288" s="85"/>
      <c r="G288" s="85"/>
      <c r="H288" s="87"/>
      <c r="I288" s="89"/>
      <c r="J288" s="89"/>
    </row>
  </sheetData>
  <sheetProtection selectLockedCells="1"/>
  <protectedRanges>
    <protectedRange sqref="B13:J288" name="Rango3"/>
    <protectedRange sqref="C9" name="Rango2"/>
  </protectedRanges>
  <mergeCells count="5">
    <mergeCell ref="B1:J3"/>
    <mergeCell ref="B4:J4"/>
    <mergeCell ref="B5:J5"/>
    <mergeCell ref="B6:J6"/>
    <mergeCell ref="C9:J9"/>
  </mergeCells>
  <dataValidations count="8">
    <dataValidation type="list" allowBlank="1" showInputMessage="1" showErrorMessage="1" sqref="G13:G288 J13:J288">
      <formula1>dosOpciones</formula1>
    </dataValidation>
    <dataValidation type="list" allowBlank="1" showInputMessage="1" showErrorMessage="1" sqref="H13:H288">
      <formula1>resultados</formula1>
    </dataValidation>
    <dataValidation type="list" allowBlank="1" showInputMessage="1" showErrorMessage="1" sqref="I13:I288">
      <formula1>temáticas</formula1>
    </dataValidation>
    <dataValidation type="list" allowBlank="1" showInputMessage="1" showErrorMessage="1" sqref="C9:J9">
      <formula1>padron</formula1>
    </dataValidation>
    <dataValidation type="date" allowBlank="1" showInputMessage="1" showErrorMessage="1" error="Sólo es del Primer Semestre del 2018 (Enero a Junio)" sqref="C13:C288">
      <formula1>43466</formula1>
      <formula2>43646</formula2>
    </dataValidation>
    <dataValidation type="date" allowBlank="1" showInputMessage="1" showErrorMessage="1" errorTitle="Fecha NO válida" error="Solo puede exceder el valor hasta diciembre de 2018" sqref="D13:D288">
      <formula1>43466</formula1>
      <formula2>43830</formula2>
    </dataValidation>
    <dataValidation type="whole" allowBlank="1" showInputMessage="1" showErrorMessage="1" errorTitle="NO válido" error="Sólo deben ser números enteros (se refiere a DÍAS HÁBILES)" sqref="E13:E288">
      <formula1>0</formula1>
      <formula2>99</formula2>
    </dataValidation>
    <dataValidation showInputMessage="1" showErrorMessage="1" sqref="H12"/>
  </dataValidations>
  <pageMargins left="0.59055118110236227" right="0.55118110236220474" top="0.27559055118110237" bottom="0.47244094488188981" header="0.15748031496062992" footer="0.15748031496062992"/>
  <pageSetup scale="52" fitToHeight="0" orientation="landscape" r:id="rId1"/>
  <headerFooter>
    <oddFooter>&amp;LFORMA: COTAIPEC-ISSIEP-01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3"/>
  <sheetViews>
    <sheetView workbookViewId="0">
      <selection activeCell="B12" sqref="B12"/>
    </sheetView>
  </sheetViews>
  <sheetFormatPr baseColWidth="10" defaultRowHeight="15" x14ac:dyDescent="0.25"/>
  <cols>
    <col min="2" max="2" width="131.42578125" customWidth="1"/>
  </cols>
  <sheetData>
    <row r="1" spans="1:2" ht="27" x14ac:dyDescent="0.25">
      <c r="A1" s="36"/>
      <c r="B1" s="37" t="s">
        <v>102</v>
      </c>
    </row>
    <row r="2" spans="1:2" x14ac:dyDescent="0.25">
      <c r="A2" s="36">
        <v>1</v>
      </c>
      <c r="B2" s="37" t="s">
        <v>103</v>
      </c>
    </row>
    <row r="3" spans="1:2" x14ac:dyDescent="0.25">
      <c r="A3" s="36">
        <v>2</v>
      </c>
      <c r="B3" s="37" t="s">
        <v>104</v>
      </c>
    </row>
    <row r="4" spans="1:2" x14ac:dyDescent="0.25">
      <c r="A4" s="36">
        <v>3</v>
      </c>
      <c r="B4" s="37" t="s">
        <v>18</v>
      </c>
    </row>
    <row r="5" spans="1:2" x14ac:dyDescent="0.25">
      <c r="A5" s="36">
        <v>4</v>
      </c>
      <c r="B5" s="37" t="s">
        <v>105</v>
      </c>
    </row>
    <row r="6" spans="1:2" x14ac:dyDescent="0.25">
      <c r="A6" s="36">
        <v>5</v>
      </c>
      <c r="B6" s="37" t="s">
        <v>106</v>
      </c>
    </row>
    <row r="7" spans="1:2" x14ac:dyDescent="0.25">
      <c r="A7" s="36">
        <v>6</v>
      </c>
      <c r="B7" s="37" t="s">
        <v>107</v>
      </c>
    </row>
    <row r="8" spans="1:2" x14ac:dyDescent="0.25">
      <c r="A8" s="36">
        <v>7</v>
      </c>
      <c r="B8" s="37" t="s">
        <v>108</v>
      </c>
    </row>
    <row r="9" spans="1:2" x14ac:dyDescent="0.25">
      <c r="A9" s="36">
        <v>8</v>
      </c>
      <c r="B9" s="37" t="s">
        <v>109</v>
      </c>
    </row>
    <row r="10" spans="1:2" x14ac:dyDescent="0.25">
      <c r="A10" s="36">
        <v>9</v>
      </c>
      <c r="B10" s="37" t="s">
        <v>110</v>
      </c>
    </row>
    <row r="11" spans="1:2" x14ac:dyDescent="0.25">
      <c r="A11" s="36">
        <v>10</v>
      </c>
      <c r="B11" s="37" t="s">
        <v>111</v>
      </c>
    </row>
    <row r="12" spans="1:2" x14ac:dyDescent="0.25">
      <c r="A12" s="36">
        <v>11</v>
      </c>
      <c r="B12" s="37" t="s">
        <v>112</v>
      </c>
    </row>
    <row r="13" spans="1:2" x14ac:dyDescent="0.25">
      <c r="A13" s="36">
        <v>12</v>
      </c>
      <c r="B13" s="37" t="s">
        <v>113</v>
      </c>
    </row>
    <row r="14" spans="1:2" x14ac:dyDescent="0.25">
      <c r="A14" s="36">
        <v>13</v>
      </c>
      <c r="B14" s="37" t="s">
        <v>114</v>
      </c>
    </row>
    <row r="15" spans="1:2" x14ac:dyDescent="0.25">
      <c r="A15" s="36">
        <v>14</v>
      </c>
      <c r="B15" s="37" t="s">
        <v>115</v>
      </c>
    </row>
    <row r="16" spans="1:2" x14ac:dyDescent="0.25">
      <c r="A16" s="36">
        <v>15</v>
      </c>
      <c r="B16" s="37" t="s">
        <v>19</v>
      </c>
    </row>
    <row r="17" spans="1:2" x14ac:dyDescent="0.25">
      <c r="A17" s="36">
        <v>16</v>
      </c>
      <c r="B17" s="37" t="s">
        <v>68</v>
      </c>
    </row>
    <row r="18" spans="1:2" x14ac:dyDescent="0.25">
      <c r="A18" s="36">
        <v>17</v>
      </c>
      <c r="B18" s="37" t="s">
        <v>69</v>
      </c>
    </row>
    <row r="19" spans="1:2" x14ac:dyDescent="0.25">
      <c r="A19" s="36">
        <v>18</v>
      </c>
      <c r="B19" s="37" t="s">
        <v>20</v>
      </c>
    </row>
    <row r="20" spans="1:2" x14ac:dyDescent="0.25">
      <c r="A20" s="36">
        <v>19</v>
      </c>
      <c r="B20" s="37" t="s">
        <v>116</v>
      </c>
    </row>
    <row r="21" spans="1:2" x14ac:dyDescent="0.25">
      <c r="A21" s="36">
        <v>20</v>
      </c>
      <c r="B21" s="37" t="s">
        <v>21</v>
      </c>
    </row>
    <row r="22" spans="1:2" x14ac:dyDescent="0.25">
      <c r="A22" s="36">
        <v>21</v>
      </c>
      <c r="B22" s="37" t="s">
        <v>22</v>
      </c>
    </row>
    <row r="23" spans="1:2" x14ac:dyDescent="0.25">
      <c r="A23" s="36">
        <v>22</v>
      </c>
      <c r="B23" s="37" t="s">
        <v>70</v>
      </c>
    </row>
    <row r="24" spans="1:2" x14ac:dyDescent="0.25">
      <c r="A24" s="36">
        <v>23</v>
      </c>
      <c r="B24" s="37" t="s">
        <v>117</v>
      </c>
    </row>
    <row r="25" spans="1:2" x14ac:dyDescent="0.25">
      <c r="A25" s="36">
        <v>24</v>
      </c>
      <c r="B25" s="37" t="s">
        <v>71</v>
      </c>
    </row>
    <row r="26" spans="1:2" x14ac:dyDescent="0.25">
      <c r="A26" s="36">
        <v>25</v>
      </c>
      <c r="B26" s="37" t="s">
        <v>23</v>
      </c>
    </row>
    <row r="27" spans="1:2" x14ac:dyDescent="0.25">
      <c r="A27" s="36">
        <v>26</v>
      </c>
      <c r="B27" s="37" t="s">
        <v>118</v>
      </c>
    </row>
    <row r="28" spans="1:2" x14ac:dyDescent="0.25">
      <c r="A28" s="36">
        <v>27</v>
      </c>
      <c r="B28" s="37" t="s">
        <v>119</v>
      </c>
    </row>
    <row r="29" spans="1:2" x14ac:dyDescent="0.25">
      <c r="A29" s="36">
        <v>28</v>
      </c>
      <c r="B29" s="37" t="s">
        <v>72</v>
      </c>
    </row>
    <row r="30" spans="1:2" x14ac:dyDescent="0.25">
      <c r="A30" s="36">
        <v>29</v>
      </c>
      <c r="B30" s="37" t="s">
        <v>24</v>
      </c>
    </row>
    <row r="31" spans="1:2" x14ac:dyDescent="0.25">
      <c r="A31" s="36">
        <v>30</v>
      </c>
      <c r="B31" s="37" t="s">
        <v>120</v>
      </c>
    </row>
    <row r="32" spans="1:2" x14ac:dyDescent="0.25">
      <c r="A32" s="36">
        <v>31</v>
      </c>
      <c r="B32" s="37" t="s">
        <v>25</v>
      </c>
    </row>
    <row r="33" spans="1:2" x14ac:dyDescent="0.25">
      <c r="A33" s="36">
        <v>32</v>
      </c>
      <c r="B33" s="37" t="s">
        <v>26</v>
      </c>
    </row>
    <row r="34" spans="1:2" x14ac:dyDescent="0.25">
      <c r="A34" s="36">
        <v>33</v>
      </c>
      <c r="B34" s="37" t="s">
        <v>27</v>
      </c>
    </row>
    <row r="35" spans="1:2" x14ac:dyDescent="0.25">
      <c r="A35" s="36">
        <v>34</v>
      </c>
      <c r="B35" s="37" t="s">
        <v>28</v>
      </c>
    </row>
    <row r="36" spans="1:2" x14ac:dyDescent="0.25">
      <c r="A36" s="36">
        <v>35</v>
      </c>
      <c r="B36" s="37" t="s">
        <v>29</v>
      </c>
    </row>
    <row r="37" spans="1:2" x14ac:dyDescent="0.25">
      <c r="A37" s="36">
        <v>36</v>
      </c>
      <c r="B37" s="37" t="s">
        <v>30</v>
      </c>
    </row>
    <row r="38" spans="1:2" x14ac:dyDescent="0.25">
      <c r="A38" s="36">
        <v>37</v>
      </c>
      <c r="B38" s="37" t="s">
        <v>73</v>
      </c>
    </row>
    <row r="39" spans="1:2" x14ac:dyDescent="0.25">
      <c r="A39" s="36">
        <v>38</v>
      </c>
      <c r="B39" s="37" t="s">
        <v>31</v>
      </c>
    </row>
    <row r="40" spans="1:2" x14ac:dyDescent="0.25">
      <c r="A40" s="36">
        <v>39</v>
      </c>
      <c r="B40" s="37" t="s">
        <v>32</v>
      </c>
    </row>
    <row r="41" spans="1:2" x14ac:dyDescent="0.25">
      <c r="A41" s="36">
        <v>40</v>
      </c>
      <c r="B41" s="37" t="s">
        <v>33</v>
      </c>
    </row>
    <row r="42" spans="1:2" x14ac:dyDescent="0.25">
      <c r="A42" s="36">
        <v>41</v>
      </c>
      <c r="B42" s="37" t="s">
        <v>74</v>
      </c>
    </row>
    <row r="43" spans="1:2" x14ac:dyDescent="0.25">
      <c r="A43" s="36">
        <v>42</v>
      </c>
      <c r="B43" s="37" t="s">
        <v>121</v>
      </c>
    </row>
    <row r="44" spans="1:2" x14ac:dyDescent="0.25">
      <c r="A44" s="36">
        <v>43</v>
      </c>
      <c r="B44" s="37" t="s">
        <v>34</v>
      </c>
    </row>
    <row r="45" spans="1:2" x14ac:dyDescent="0.25">
      <c r="A45" s="36">
        <v>44</v>
      </c>
      <c r="B45" s="37" t="s">
        <v>75</v>
      </c>
    </row>
    <row r="46" spans="1:2" x14ac:dyDescent="0.25">
      <c r="A46" s="36">
        <v>45</v>
      </c>
      <c r="B46" s="37" t="s">
        <v>122</v>
      </c>
    </row>
    <row r="47" spans="1:2" x14ac:dyDescent="0.25">
      <c r="A47" s="36">
        <v>46</v>
      </c>
      <c r="B47" s="37" t="s">
        <v>35</v>
      </c>
    </row>
    <row r="48" spans="1:2" x14ac:dyDescent="0.25">
      <c r="A48" s="36">
        <v>47</v>
      </c>
      <c r="B48" s="37" t="s">
        <v>36</v>
      </c>
    </row>
    <row r="49" spans="1:2" x14ac:dyDescent="0.25">
      <c r="A49" s="36">
        <v>48</v>
      </c>
      <c r="B49" s="37" t="s">
        <v>37</v>
      </c>
    </row>
    <row r="50" spans="1:2" x14ac:dyDescent="0.25">
      <c r="A50" s="36">
        <v>49</v>
      </c>
      <c r="B50" s="37" t="s">
        <v>123</v>
      </c>
    </row>
    <row r="51" spans="1:2" x14ac:dyDescent="0.25">
      <c r="A51" s="36">
        <v>50</v>
      </c>
      <c r="B51" s="37" t="s">
        <v>124</v>
      </c>
    </row>
    <row r="52" spans="1:2" x14ac:dyDescent="0.25">
      <c r="A52" s="36">
        <v>51</v>
      </c>
      <c r="B52" s="37" t="s">
        <v>125</v>
      </c>
    </row>
    <row r="53" spans="1:2" x14ac:dyDescent="0.25">
      <c r="A53" s="36">
        <v>52</v>
      </c>
      <c r="B53" s="37" t="s">
        <v>60</v>
      </c>
    </row>
    <row r="54" spans="1:2" x14ac:dyDescent="0.25">
      <c r="A54" s="36">
        <v>53</v>
      </c>
      <c r="B54" s="37" t="s">
        <v>126</v>
      </c>
    </row>
    <row r="55" spans="1:2" x14ac:dyDescent="0.25">
      <c r="A55" s="36">
        <v>54</v>
      </c>
      <c r="B55" s="37" t="s">
        <v>38</v>
      </c>
    </row>
    <row r="56" spans="1:2" x14ac:dyDescent="0.25">
      <c r="A56" s="36">
        <v>55</v>
      </c>
      <c r="B56" s="37" t="s">
        <v>39</v>
      </c>
    </row>
    <row r="57" spans="1:2" x14ac:dyDescent="0.25">
      <c r="A57" s="36">
        <v>56</v>
      </c>
      <c r="B57" s="37" t="s">
        <v>127</v>
      </c>
    </row>
    <row r="58" spans="1:2" x14ac:dyDescent="0.25">
      <c r="A58" s="36">
        <v>57</v>
      </c>
      <c r="B58" s="37" t="s">
        <v>128</v>
      </c>
    </row>
    <row r="59" spans="1:2" x14ac:dyDescent="0.25">
      <c r="A59" s="36">
        <v>58</v>
      </c>
      <c r="B59" s="37" t="s">
        <v>129</v>
      </c>
    </row>
    <row r="60" spans="1:2" x14ac:dyDescent="0.25">
      <c r="A60" s="36">
        <v>59</v>
      </c>
      <c r="B60" s="37" t="s">
        <v>130</v>
      </c>
    </row>
    <row r="61" spans="1:2" x14ac:dyDescent="0.25">
      <c r="A61" s="36">
        <v>60</v>
      </c>
      <c r="B61" s="37" t="s">
        <v>131</v>
      </c>
    </row>
    <row r="62" spans="1:2" x14ac:dyDescent="0.25">
      <c r="A62" s="36">
        <v>61</v>
      </c>
      <c r="B62" s="37" t="s">
        <v>132</v>
      </c>
    </row>
    <row r="63" spans="1:2" x14ac:dyDescent="0.25">
      <c r="A63" s="36">
        <v>62</v>
      </c>
      <c r="B63" s="37" t="s">
        <v>133</v>
      </c>
    </row>
    <row r="64" spans="1:2" x14ac:dyDescent="0.25">
      <c r="A64" s="36">
        <v>63</v>
      </c>
      <c r="B64" s="37" t="s">
        <v>134</v>
      </c>
    </row>
    <row r="65" spans="1:2" x14ac:dyDescent="0.25">
      <c r="A65" s="36">
        <v>64</v>
      </c>
      <c r="B65" s="37" t="s">
        <v>135</v>
      </c>
    </row>
    <row r="66" spans="1:2" x14ac:dyDescent="0.25">
      <c r="A66" s="36">
        <v>65</v>
      </c>
      <c r="B66" s="37" t="s">
        <v>136</v>
      </c>
    </row>
    <row r="67" spans="1:2" x14ac:dyDescent="0.25">
      <c r="A67" s="36">
        <v>66</v>
      </c>
      <c r="B67" s="37" t="s">
        <v>137</v>
      </c>
    </row>
    <row r="68" spans="1:2" x14ac:dyDescent="0.25">
      <c r="A68" s="36">
        <v>67</v>
      </c>
      <c r="B68" s="37" t="s">
        <v>138</v>
      </c>
    </row>
    <row r="69" spans="1:2" x14ac:dyDescent="0.25">
      <c r="A69" s="36">
        <v>68</v>
      </c>
      <c r="B69" s="37" t="s">
        <v>139</v>
      </c>
    </row>
    <row r="70" spans="1:2" x14ac:dyDescent="0.25">
      <c r="A70" s="36">
        <v>69</v>
      </c>
      <c r="B70" s="37" t="s">
        <v>140</v>
      </c>
    </row>
    <row r="71" spans="1:2" x14ac:dyDescent="0.25">
      <c r="A71" s="36">
        <v>70</v>
      </c>
      <c r="B71" s="37" t="s">
        <v>141</v>
      </c>
    </row>
    <row r="72" spans="1:2" x14ac:dyDescent="0.25">
      <c r="A72" s="36">
        <v>71</v>
      </c>
      <c r="B72" s="37" t="s">
        <v>142</v>
      </c>
    </row>
    <row r="73" spans="1:2" x14ac:dyDescent="0.25">
      <c r="A73" s="36">
        <v>72</v>
      </c>
      <c r="B73" s="37" t="s">
        <v>143</v>
      </c>
    </row>
    <row r="74" spans="1:2" x14ac:dyDescent="0.25">
      <c r="A74" s="36">
        <v>73</v>
      </c>
      <c r="B74" s="37" t="s">
        <v>144</v>
      </c>
    </row>
    <row r="75" spans="1:2" x14ac:dyDescent="0.25">
      <c r="A75" s="36">
        <v>74</v>
      </c>
      <c r="B75" s="37" t="s">
        <v>145</v>
      </c>
    </row>
    <row r="76" spans="1:2" x14ac:dyDescent="0.25">
      <c r="A76" s="36">
        <v>75</v>
      </c>
      <c r="B76" s="37" t="s">
        <v>146</v>
      </c>
    </row>
    <row r="77" spans="1:2" x14ac:dyDescent="0.25">
      <c r="A77" s="36">
        <v>76</v>
      </c>
      <c r="B77" s="37" t="s">
        <v>147</v>
      </c>
    </row>
    <row r="78" spans="1:2" x14ac:dyDescent="0.25">
      <c r="A78" s="36">
        <v>77</v>
      </c>
      <c r="B78" s="37" t="s">
        <v>148</v>
      </c>
    </row>
    <row r="79" spans="1:2" x14ac:dyDescent="0.25">
      <c r="A79" s="36">
        <v>78</v>
      </c>
      <c r="B79" s="37" t="s">
        <v>149</v>
      </c>
    </row>
    <row r="80" spans="1:2" x14ac:dyDescent="0.25">
      <c r="A80" s="36">
        <v>79</v>
      </c>
      <c r="B80" s="37" t="s">
        <v>150</v>
      </c>
    </row>
    <row r="81" spans="1:2" x14ac:dyDescent="0.25">
      <c r="A81" s="36">
        <v>80</v>
      </c>
      <c r="B81" s="37" t="s">
        <v>151</v>
      </c>
    </row>
    <row r="82" spans="1:2" x14ac:dyDescent="0.25">
      <c r="A82" s="36">
        <v>81</v>
      </c>
      <c r="B82" s="37" t="s">
        <v>152</v>
      </c>
    </row>
    <row r="83" spans="1:2" x14ac:dyDescent="0.25">
      <c r="A83" s="36">
        <v>82</v>
      </c>
      <c r="B83" s="37" t="s">
        <v>76</v>
      </c>
    </row>
    <row r="84" spans="1:2" x14ac:dyDescent="0.25">
      <c r="A84" s="36">
        <v>83</v>
      </c>
      <c r="B84" s="37" t="s">
        <v>153</v>
      </c>
    </row>
    <row r="85" spans="1:2" x14ac:dyDescent="0.25">
      <c r="A85" s="36">
        <v>84</v>
      </c>
      <c r="B85" s="37" t="s">
        <v>77</v>
      </c>
    </row>
    <row r="86" spans="1:2" x14ac:dyDescent="0.25">
      <c r="A86" s="36">
        <v>85</v>
      </c>
      <c r="B86" s="37" t="s">
        <v>78</v>
      </c>
    </row>
    <row r="87" spans="1:2" x14ac:dyDescent="0.25">
      <c r="A87" s="36">
        <v>86</v>
      </c>
      <c r="B87" s="37" t="s">
        <v>154</v>
      </c>
    </row>
    <row r="88" spans="1:2" x14ac:dyDescent="0.25">
      <c r="A88" s="36">
        <v>87</v>
      </c>
      <c r="B88" s="37" t="s">
        <v>155</v>
      </c>
    </row>
    <row r="89" spans="1:2" x14ac:dyDescent="0.25">
      <c r="A89" s="36">
        <v>88</v>
      </c>
      <c r="B89" s="37" t="s">
        <v>79</v>
      </c>
    </row>
    <row r="90" spans="1:2" x14ac:dyDescent="0.25">
      <c r="A90" s="36">
        <v>89</v>
      </c>
      <c r="B90" s="37" t="s">
        <v>80</v>
      </c>
    </row>
    <row r="91" spans="1:2" x14ac:dyDescent="0.25">
      <c r="A91" s="36">
        <v>90</v>
      </c>
      <c r="B91" s="37" t="s">
        <v>40</v>
      </c>
    </row>
    <row r="92" spans="1:2" x14ac:dyDescent="0.25">
      <c r="A92" s="36">
        <v>91</v>
      </c>
      <c r="B92" s="37" t="s">
        <v>156</v>
      </c>
    </row>
    <row r="93" spans="1:2" x14ac:dyDescent="0.25">
      <c r="A93" s="36">
        <v>92</v>
      </c>
      <c r="B93" s="37" t="s">
        <v>81</v>
      </c>
    </row>
    <row r="94" spans="1:2" x14ac:dyDescent="0.25">
      <c r="A94" s="36">
        <v>93</v>
      </c>
      <c r="B94" s="37" t="s">
        <v>41</v>
      </c>
    </row>
    <row r="95" spans="1:2" x14ac:dyDescent="0.25">
      <c r="A95" s="36">
        <v>94</v>
      </c>
      <c r="B95" s="37" t="s">
        <v>82</v>
      </c>
    </row>
    <row r="96" spans="1:2" x14ac:dyDescent="0.25">
      <c r="A96" s="36">
        <v>95</v>
      </c>
      <c r="B96" s="37" t="s">
        <v>83</v>
      </c>
    </row>
    <row r="97" spans="1:2" x14ac:dyDescent="0.25">
      <c r="A97" s="36">
        <v>96</v>
      </c>
      <c r="B97" s="37" t="s">
        <v>63</v>
      </c>
    </row>
    <row r="98" spans="1:2" x14ac:dyDescent="0.25">
      <c r="A98" s="36">
        <v>97</v>
      </c>
      <c r="B98" s="37" t="s">
        <v>42</v>
      </c>
    </row>
    <row r="99" spans="1:2" x14ac:dyDescent="0.25">
      <c r="A99" s="36">
        <v>98</v>
      </c>
      <c r="B99" s="37" t="s">
        <v>84</v>
      </c>
    </row>
    <row r="100" spans="1:2" x14ac:dyDescent="0.25">
      <c r="A100" s="36">
        <v>99</v>
      </c>
      <c r="B100" s="37" t="s">
        <v>85</v>
      </c>
    </row>
    <row r="101" spans="1:2" x14ac:dyDescent="0.25">
      <c r="A101" s="36">
        <v>100</v>
      </c>
      <c r="B101" s="37" t="s">
        <v>43</v>
      </c>
    </row>
    <row r="102" spans="1:2" x14ac:dyDescent="0.25">
      <c r="A102" s="36">
        <v>101</v>
      </c>
      <c r="B102" s="37" t="s">
        <v>86</v>
      </c>
    </row>
    <row r="103" spans="1:2" x14ac:dyDescent="0.25">
      <c r="A103" s="36">
        <v>102</v>
      </c>
      <c r="B103" s="37" t="s">
        <v>44</v>
      </c>
    </row>
    <row r="104" spans="1:2" x14ac:dyDescent="0.25">
      <c r="A104" s="36">
        <v>103</v>
      </c>
      <c r="B104" s="37" t="s">
        <v>87</v>
      </c>
    </row>
    <row r="105" spans="1:2" x14ac:dyDescent="0.25">
      <c r="A105" s="36">
        <v>104</v>
      </c>
      <c r="B105" s="37" t="s">
        <v>45</v>
      </c>
    </row>
    <row r="106" spans="1:2" x14ac:dyDescent="0.25">
      <c r="A106" s="36">
        <v>105</v>
      </c>
      <c r="B106" s="37" t="s">
        <v>62</v>
      </c>
    </row>
    <row r="107" spans="1:2" x14ac:dyDescent="0.25">
      <c r="A107" s="36">
        <v>106</v>
      </c>
      <c r="B107" s="37" t="s">
        <v>65</v>
      </c>
    </row>
    <row r="108" spans="1:2" x14ac:dyDescent="0.25">
      <c r="A108" s="36">
        <v>107</v>
      </c>
      <c r="B108" s="37" t="s">
        <v>46</v>
      </c>
    </row>
    <row r="109" spans="1:2" x14ac:dyDescent="0.25">
      <c r="A109" s="36">
        <v>108</v>
      </c>
      <c r="B109" s="37" t="s">
        <v>88</v>
      </c>
    </row>
    <row r="110" spans="1:2" x14ac:dyDescent="0.25">
      <c r="A110" s="36">
        <v>109</v>
      </c>
      <c r="B110" s="37" t="s">
        <v>47</v>
      </c>
    </row>
    <row r="111" spans="1:2" x14ac:dyDescent="0.25">
      <c r="A111" s="36">
        <v>110</v>
      </c>
      <c r="B111" s="37" t="s">
        <v>64</v>
      </c>
    </row>
    <row r="112" spans="1:2" x14ac:dyDescent="0.25">
      <c r="A112" s="36">
        <v>111</v>
      </c>
      <c r="B112" s="37" t="s">
        <v>157</v>
      </c>
    </row>
    <row r="113" spans="1:2" x14ac:dyDescent="0.25">
      <c r="A113" s="36">
        <v>112</v>
      </c>
      <c r="B113" s="37" t="s">
        <v>158</v>
      </c>
    </row>
    <row r="114" spans="1:2" x14ac:dyDescent="0.25">
      <c r="A114" s="36">
        <v>113</v>
      </c>
      <c r="B114" s="37" t="s">
        <v>159</v>
      </c>
    </row>
    <row r="115" spans="1:2" x14ac:dyDescent="0.25">
      <c r="A115" s="36">
        <v>114</v>
      </c>
      <c r="B115" s="37" t="s">
        <v>160</v>
      </c>
    </row>
    <row r="116" spans="1:2" x14ac:dyDescent="0.25">
      <c r="A116" s="36">
        <v>115</v>
      </c>
      <c r="B116" s="37" t="s">
        <v>161</v>
      </c>
    </row>
    <row r="117" spans="1:2" x14ac:dyDescent="0.25">
      <c r="A117" s="36">
        <v>116</v>
      </c>
      <c r="B117" s="37" t="s">
        <v>162</v>
      </c>
    </row>
    <row r="118" spans="1:2" x14ac:dyDescent="0.25">
      <c r="A118" s="36">
        <v>117</v>
      </c>
      <c r="B118" s="37" t="s">
        <v>163</v>
      </c>
    </row>
    <row r="119" spans="1:2" x14ac:dyDescent="0.25">
      <c r="A119" s="36">
        <v>118</v>
      </c>
      <c r="B119" s="37" t="s">
        <v>164</v>
      </c>
    </row>
    <row r="120" spans="1:2" x14ac:dyDescent="0.25">
      <c r="A120" s="36">
        <v>119</v>
      </c>
      <c r="B120" s="37" t="s">
        <v>165</v>
      </c>
    </row>
    <row r="121" spans="1:2" x14ac:dyDescent="0.25">
      <c r="A121" s="36">
        <v>120</v>
      </c>
      <c r="B121" s="37" t="s">
        <v>166</v>
      </c>
    </row>
    <row r="122" spans="1:2" x14ac:dyDescent="0.25">
      <c r="A122" s="36">
        <v>121</v>
      </c>
      <c r="B122" s="37" t="s">
        <v>167</v>
      </c>
    </row>
    <row r="123" spans="1:2" x14ac:dyDescent="0.25">
      <c r="A123" s="36">
        <v>122</v>
      </c>
      <c r="B123" s="37" t="s">
        <v>168</v>
      </c>
    </row>
    <row r="124" spans="1:2" ht="27" x14ac:dyDescent="0.25">
      <c r="A124" s="36">
        <v>123</v>
      </c>
      <c r="B124" s="37" t="s">
        <v>169</v>
      </c>
    </row>
    <row r="125" spans="1:2" x14ac:dyDescent="0.25">
      <c r="A125" s="36">
        <v>124</v>
      </c>
      <c r="B125" s="37" t="s">
        <v>170</v>
      </c>
    </row>
    <row r="126" spans="1:2" x14ac:dyDescent="0.25">
      <c r="A126" s="36">
        <v>125</v>
      </c>
      <c r="B126" s="37" t="s">
        <v>89</v>
      </c>
    </row>
    <row r="127" spans="1:2" x14ac:dyDescent="0.25">
      <c r="A127" s="36">
        <v>126</v>
      </c>
      <c r="B127" s="37" t="s">
        <v>48</v>
      </c>
    </row>
    <row r="128" spans="1:2" x14ac:dyDescent="0.25">
      <c r="A128" s="36">
        <v>127</v>
      </c>
      <c r="B128" s="37" t="s">
        <v>171</v>
      </c>
    </row>
    <row r="129" spans="1:2" x14ac:dyDescent="0.25">
      <c r="A129" s="36">
        <v>128</v>
      </c>
      <c r="B129" s="37" t="s">
        <v>90</v>
      </c>
    </row>
    <row r="130" spans="1:2" x14ac:dyDescent="0.25">
      <c r="A130" s="36">
        <v>129</v>
      </c>
      <c r="B130" s="37" t="s">
        <v>172</v>
      </c>
    </row>
    <row r="131" spans="1:2" x14ac:dyDescent="0.25">
      <c r="A131" s="36">
        <v>130</v>
      </c>
      <c r="B131" s="37" t="s">
        <v>49</v>
      </c>
    </row>
    <row r="132" spans="1:2" x14ac:dyDescent="0.25">
      <c r="A132" s="36">
        <v>131</v>
      </c>
      <c r="B132" s="37" t="s">
        <v>173</v>
      </c>
    </row>
    <row r="133" spans="1:2" x14ac:dyDescent="0.25">
      <c r="A133" s="36">
        <v>132</v>
      </c>
      <c r="B133" s="37" t="s">
        <v>174</v>
      </c>
    </row>
    <row r="134" spans="1:2" x14ac:dyDescent="0.25">
      <c r="A134" s="36">
        <v>133</v>
      </c>
      <c r="B134" s="37" t="s">
        <v>175</v>
      </c>
    </row>
    <row r="135" spans="1:2" x14ac:dyDescent="0.25">
      <c r="A135" s="36">
        <v>134</v>
      </c>
      <c r="B135" s="37" t="s">
        <v>176</v>
      </c>
    </row>
    <row r="136" spans="1:2" x14ac:dyDescent="0.25">
      <c r="A136" s="36">
        <v>135</v>
      </c>
      <c r="B136" s="37" t="s">
        <v>177</v>
      </c>
    </row>
    <row r="137" spans="1:2" x14ac:dyDescent="0.25">
      <c r="A137" s="36">
        <v>136</v>
      </c>
      <c r="B137" s="37" t="s">
        <v>178</v>
      </c>
    </row>
    <row r="138" spans="1:2" x14ac:dyDescent="0.25">
      <c r="A138" s="36">
        <v>137</v>
      </c>
      <c r="B138" s="37" t="s">
        <v>179</v>
      </c>
    </row>
    <row r="139" spans="1:2" x14ac:dyDescent="0.25">
      <c r="A139" s="36">
        <v>138</v>
      </c>
      <c r="B139" s="37" t="s">
        <v>180</v>
      </c>
    </row>
    <row r="140" spans="1:2" x14ac:dyDescent="0.25">
      <c r="A140" s="36">
        <v>139</v>
      </c>
      <c r="B140" s="37" t="s">
        <v>181</v>
      </c>
    </row>
    <row r="141" spans="1:2" x14ac:dyDescent="0.25">
      <c r="A141" s="36">
        <v>140</v>
      </c>
      <c r="B141" s="37" t="s">
        <v>182</v>
      </c>
    </row>
    <row r="142" spans="1:2" x14ac:dyDescent="0.25">
      <c r="A142" s="36">
        <v>141</v>
      </c>
      <c r="B142" s="37" t="s">
        <v>183</v>
      </c>
    </row>
    <row r="143" spans="1:2" x14ac:dyDescent="0.25">
      <c r="A143" s="36">
        <v>142</v>
      </c>
      <c r="B143" s="37" t="s">
        <v>184</v>
      </c>
    </row>
    <row r="144" spans="1:2" x14ac:dyDescent="0.25">
      <c r="A144" s="36">
        <v>143</v>
      </c>
      <c r="B144" s="37" t="s">
        <v>185</v>
      </c>
    </row>
    <row r="145" spans="1:2" x14ac:dyDescent="0.25">
      <c r="A145" s="36">
        <v>144</v>
      </c>
      <c r="B145" s="37" t="s">
        <v>50</v>
      </c>
    </row>
    <row r="146" spans="1:2" x14ac:dyDescent="0.25">
      <c r="A146" s="36">
        <v>145</v>
      </c>
      <c r="B146" s="37" t="s">
        <v>186</v>
      </c>
    </row>
    <row r="147" spans="1:2" x14ac:dyDescent="0.25">
      <c r="A147" s="36">
        <v>146</v>
      </c>
      <c r="B147" s="37" t="s">
        <v>57</v>
      </c>
    </row>
    <row r="148" spans="1:2" x14ac:dyDescent="0.25">
      <c r="A148" s="36">
        <v>147</v>
      </c>
      <c r="B148" s="37" t="s">
        <v>187</v>
      </c>
    </row>
    <row r="149" spans="1:2" x14ac:dyDescent="0.25">
      <c r="A149" s="36">
        <v>148</v>
      </c>
      <c r="B149" s="37" t="s">
        <v>51</v>
      </c>
    </row>
    <row r="150" spans="1:2" x14ac:dyDescent="0.25">
      <c r="A150" s="36">
        <v>149</v>
      </c>
      <c r="B150" s="37" t="s">
        <v>52</v>
      </c>
    </row>
    <row r="151" spans="1:2" x14ac:dyDescent="0.25">
      <c r="A151" s="36">
        <v>150</v>
      </c>
      <c r="B151" s="37" t="s">
        <v>61</v>
      </c>
    </row>
    <row r="152" spans="1:2" x14ac:dyDescent="0.25">
      <c r="A152" s="36">
        <v>151</v>
      </c>
      <c r="B152" s="37" t="s">
        <v>53</v>
      </c>
    </row>
    <row r="153" spans="1:2" x14ac:dyDescent="0.25">
      <c r="A153" s="36">
        <v>152</v>
      </c>
      <c r="B153" s="37" t="s">
        <v>58</v>
      </c>
    </row>
  </sheetData>
  <sheetProtection algorithmName="SHA-512" hashValue="jzHROwjE0qCXThpkVJX4+E+dSHLw8ZDMAQx8OW1KEVwb5eHq0ST2zAsiks+QJXlAD6tn1zOhOWfbXceiLl4GSQ==" saltValue="Tcn9bZPOV35fs1ansP4Lo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Informe Concentrado</vt:lpstr>
      <vt:lpstr>Informe Detallado</vt:lpstr>
      <vt:lpstr>cmb</vt:lpstr>
      <vt:lpstr>padron</vt:lpstr>
      <vt:lpstr>'Informe Detallado'!Títulos_a_imprimir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Miguel Ramírez</dc:creator>
  <cp:lastModifiedBy>Transparencia</cp:lastModifiedBy>
  <cp:lastPrinted>2019-07-03T16:57:51Z</cp:lastPrinted>
  <dcterms:created xsi:type="dcterms:W3CDTF">2007-11-12T15:49:33Z</dcterms:created>
  <dcterms:modified xsi:type="dcterms:W3CDTF">2019-07-19T16:07:36Z</dcterms:modified>
</cp:coreProperties>
</file>