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<sst xmlns="http://schemas.openxmlformats.org/spreadsheetml/2006/main" count="49" uniqueCount="49">
  <si>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</si>
  <si>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</si>
  <si>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</si>
  <si>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</si>
  <si>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</si>
  <si>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</si>
  <si>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</si>
  <si>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</si>
  <si>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</si>
  <si>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</si>
  <si>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</si>
  <si>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</si>
  <si>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</si>
  <si>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</si>
  <si>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</si>
  <si>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</si>
  <si>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</si>
  <si>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</si>
  <si>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</si>
  <si>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</si>
  <si>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</si>
  <si>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</si>
  <si>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</si>
  <si>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</si>
  <si>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</si>
  <si>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</si>
  <si>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</si>
  <si>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</si>
  <si>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</si>
  <si>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</si>
  <si>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</si>
  <si>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</si>
  <si>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</si>
  <si>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</si>
  <si>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</si>
  <si>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</si>
  <si>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</si>
  <si>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</si>
  <si>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</si>
  <si>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</si>
  <si>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</si>
  <si>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</si>
  <si>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Hecelchakán</t>
  </si>
  <si>
    <t>Del 1 de Enero al 31 de Marzo de 2019</t>
  </si>
  <si>
    <t>PROF. CARLOS RENE BALAN MEDINA</t>
  </si>
  <si>
    <t>SINDICO DE HACIENDA</t>
  </si>
  <si>
    <t>C.P. LUIS JORGE POOT MOO</t>
  </si>
  <si>
    <t>TESORERO MUNICIPAL</t>
  </si>
  <si>
    <t>1er TRIMESTRE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</si>
</sst>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 indent="3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2</xdr:col>
      <xdr:colOff>180975</xdr:colOff>
      <xdr:row>6</xdr:row>
      <xdr:rowOff>57150</xdr:rowOff>
    </xdr:to>
    <xdr:pic>
      <xdr:nvPicPr>
        <xdr:cNvPr id="1" name="Imagen 6" descr="coordinaciones"/>
        <xdr:cNvPicPr preferRelativeResize="1">
          <a:picLocks noChangeAspect="1"/>
        </xdr:cNvPicPr>
      </xdr:nvPicPr>
      <xdr:blipFill>
        <a:blip r:embed="rId1"/>
        <a:srcRect l="81640"/>
        <a:stretch>
          <a:fillRect/>
        </a:stretch>
      </xdr:blipFill>
      <xdr:spPr>
        <a:xfrm>
          <a:off x="180975" y="104775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1</xdr:row>
      <xdr:rowOff>28575</xdr:rowOff>
    </xdr:from>
    <xdr:to>
      <xdr:col>9</xdr:col>
      <xdr:colOff>1352550</xdr:colOff>
      <xdr:row>6</xdr:row>
      <xdr:rowOff>57150</xdr:rowOff>
    </xdr:to>
    <xdr:pic>
      <xdr:nvPicPr>
        <xdr:cNvPr id="2" name="Imagen 5" descr="coordinaciones"/>
        <xdr:cNvPicPr preferRelativeResize="1">
          <a:picLocks noChangeAspect="1"/>
        </xdr:cNvPicPr>
      </xdr:nvPicPr>
      <xdr:blipFill>
        <a:blip r:embed="rId2"/>
        <a:srcRect l="2542" r="85310"/>
        <a:stretch>
          <a:fillRect/>
        </a:stretch>
      </xdr:blipFill>
      <xdr:spPr>
        <a:xfrm>
          <a:off x="12944475" y="1333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showGridLines="0" tabSelected="1" zoomScale="90" zoomScaleNormal="90" workbookViewId="0" topLeftCell="A1">
      <selection activeCell="G46" sqref="G46:I47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 t="s">
        <v>48</v>
      </c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157974452</v>
      </c>
      <c r="F11" s="12">
        <f t="shared" si="0"/>
        <v>0</v>
      </c>
      <c r="G11" s="12">
        <f t="shared" si="0"/>
        <v>157974452</v>
      </c>
      <c r="H11" s="12">
        <f t="shared" si="0"/>
        <v>33467563.75</v>
      </c>
      <c r="I11" s="12">
        <f t="shared" si="0"/>
        <v>31526894.91</v>
      </c>
      <c r="J11" s="12">
        <f t="shared" si="0"/>
        <v>124506888.25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14111091.49</v>
      </c>
      <c r="F12" s="15">
        <f t="shared" si="1"/>
        <v>0</v>
      </c>
      <c r="G12" s="15">
        <f t="shared" si="1"/>
        <v>14111091.49</v>
      </c>
      <c r="H12" s="15">
        <f t="shared" si="1"/>
        <v>4299218.76</v>
      </c>
      <c r="I12" s="15">
        <f t="shared" si="1"/>
        <v>4116065.94</v>
      </c>
      <c r="J12" s="15">
        <f t="shared" si="1"/>
        <v>9811872.73</v>
      </c>
    </row>
    <row r="13" spans="2:10" s="13" customFormat="1" ht="14.25">
      <c r="B13" s="14"/>
      <c r="C13" s="16"/>
      <c r="D13" s="17" t="s">
        <v>13</v>
      </c>
      <c r="E13" s="18">
        <v>7200000</v>
      </c>
      <c r="F13" s="19">
        <v>0</v>
      </c>
      <c r="G13" s="20">
        <f>SUM(E13:F13)</f>
        <v>7200000</v>
      </c>
      <c r="H13" s="19">
        <v>2669518.79</v>
      </c>
      <c r="I13" s="19">
        <v>2669518.79</v>
      </c>
      <c r="J13" s="21">
        <f>(G13-H13)</f>
        <v>4530481.21</v>
      </c>
    </row>
    <row r="14" spans="2:10" s="13" customFormat="1" ht="14.25">
      <c r="B14" s="14"/>
      <c r="C14" s="16"/>
      <c r="D14" s="17" t="s">
        <v>14</v>
      </c>
      <c r="E14" s="18">
        <v>6911091.49</v>
      </c>
      <c r="F14" s="19">
        <v>0</v>
      </c>
      <c r="G14" s="20">
        <f>SUM(E14:F14)</f>
        <v>6911091.49</v>
      </c>
      <c r="H14" s="19">
        <v>1629699.97</v>
      </c>
      <c r="I14" s="19">
        <v>1446547.15</v>
      </c>
      <c r="J14" s="21">
        <f>(G14-H14)</f>
        <v>5281391.5200000005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>SUM(E16:F16)</f>
        <v>0</v>
      </c>
      <c r="H16" s="19">
        <v>0</v>
      </c>
      <c r="I16" s="19">
        <v>0</v>
      </c>
      <c r="J16" s="21">
        <f>(G16-H16)</f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143863360.51</v>
      </c>
      <c r="F24" s="15">
        <f t="shared" si="5"/>
        <v>0</v>
      </c>
      <c r="G24" s="15">
        <f t="shared" si="5"/>
        <v>143863360.51</v>
      </c>
      <c r="H24" s="15">
        <f t="shared" si="5"/>
        <v>29168344.99</v>
      </c>
      <c r="I24" s="15">
        <f t="shared" si="5"/>
        <v>27410828.97</v>
      </c>
      <c r="J24" s="15">
        <f t="shared" si="5"/>
        <v>114695015.52</v>
      </c>
    </row>
    <row r="25" spans="2:10" s="13" customFormat="1" ht="36" customHeight="1">
      <c r="B25" s="14"/>
      <c r="C25" s="16"/>
      <c r="D25" s="17" t="s">
        <v>25</v>
      </c>
      <c r="E25" s="18">
        <v>143863360.51</v>
      </c>
      <c r="F25" s="19">
        <v>0</v>
      </c>
      <c r="G25" s="20">
        <f>SUM(E25:F25)</f>
        <v>143863360.51</v>
      </c>
      <c r="H25" s="19">
        <v>29168344.99</v>
      </c>
      <c r="I25" s="19">
        <v>27410828.97</v>
      </c>
      <c r="J25" s="21">
        <f>(G25-H25)</f>
        <v>114695015.52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157974452</v>
      </c>
      <c r="F42" s="28">
        <f t="shared" si="9"/>
        <v>0</v>
      </c>
      <c r="G42" s="28">
        <f t="shared" si="9"/>
        <v>157974452</v>
      </c>
      <c r="H42" s="28">
        <f t="shared" si="9"/>
        <v>33467563.75</v>
      </c>
      <c r="I42" s="28">
        <f t="shared" si="9"/>
        <v>31526894.91</v>
      </c>
      <c r="J42" s="28">
        <f t="shared" si="9"/>
        <v>124506888.25</v>
      </c>
    </row>
    <row r="43" spans="2:10" s="13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pans="2:10" s="13" customFormat="1" ht="14.25">
      <c r="B44" s="70"/>
      <c r="C44" s="71"/>
      <c r="D44" s="71"/>
      <c r="E44" s="72"/>
      <c r="F44" s="72"/>
      <c r="G44" s="72"/>
      <c r="H44" s="72"/>
      <c r="I44" s="72"/>
      <c r="J44" s="72"/>
    </row>
    <row r="45" s="13" customFormat="1" ht="14.25"/>
    <row r="46" spans="3:9" ht="15" customHeight="1">
      <c r="C46" s="35" t="s">
        <v>44</v>
      </c>
      <c r="D46" s="36"/>
      <c r="G46" s="35" t="s">
        <v>46</v>
      </c>
      <c r="H46" s="36"/>
      <c r="I46" s="36"/>
    </row>
    <row r="47" spans="3:9" ht="15" customHeight="1">
      <c r="C47" s="37" t="s">
        <v>45</v>
      </c>
      <c r="D47" s="38"/>
      <c r="G47" s="37" t="s">
        <v>47</v>
      </c>
      <c r="H47" s="38"/>
      <c r="I47" s="38"/>
    </row>
    <row r="48" ht="30" customHeight="1"/>
    <row r="49" spans="3:9" s="29" customFormat="1" ht="15" customHeight="1">
      <c r="C49" s="39"/>
      <c r="D49" s="38"/>
      <c r="G49" s="39"/>
      <c r="H49" s="38"/>
      <c r="I49" s="38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1"/>
      <c r="D51" s="32"/>
      <c r="G51" s="31"/>
      <c r="H51" s="32"/>
      <c r="I51" s="32"/>
    </row>
    <row r="52" spans="3:9" s="30" customFormat="1" ht="15" customHeight="1">
      <c r="C52" s="33"/>
      <c r="D52" s="34"/>
      <c r="G52" s="33"/>
      <c r="H52" s="34"/>
      <c r="I52" s="34"/>
    </row>
    <row r="53" spans="3:9" s="30" customFormat="1" ht="15" customHeight="1">
      <c r="C53" s="33"/>
      <c r="D53" s="34"/>
      <c r="G53" s="33"/>
      <c r="H53" s="34"/>
      <c r="I53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6:D46"/>
    <mergeCell ref="C47:D47"/>
    <mergeCell ref="G46:I46"/>
    <mergeCell ref="G47:I47"/>
    <mergeCell ref="C49:D49"/>
    <mergeCell ref="G49:I49"/>
    <mergeCell ref="C50:D50"/>
    <mergeCell ref="G50:I50"/>
    <mergeCell ref="C52:D52"/>
    <mergeCell ref="G52:I52"/>
    <mergeCell ref="C53:D53"/>
    <mergeCell ref="G53:I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60" verticalDpi="36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Manuel</cp:lastModifiedBy>
  <cp:lastPrinted>2019-04-25T18:29:17Z</cp:lastPrinted>
  <dcterms:created xsi:type="dcterms:W3CDTF">2014-09-29T18:50:46Z</dcterms:created>
  <dcterms:modified xsi:type="dcterms:W3CDTF">2019-04-25T18:35:52Z</dcterms:modified>
  <cp:category/>
  <cp:version/>
  <cp:contentType/>
  <cp:contentStatus/>
</cp:coreProperties>
</file>